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6C6D43E6-BF06-45CA-A19C-B60BE2BFE679}" xr6:coauthVersionLast="44" xr6:coauthVersionMax="44" xr10:uidLastSave="{00000000-0000-0000-0000-000000000000}"/>
  <bookViews>
    <workbookView xWindow="-120" yWindow="-120" windowWidth="20730" windowHeight="11160" tabRatio="803" xr2:uid="{6B76ED1B-64C3-4889-83FD-8ACDED892062}"/>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申請時_押印原本【PDF貼付シート】" sheetId="27" r:id="rId10"/>
    <sheet name="申請時_経営書類【PDF貼付シート】" sheetId="29" r:id="rId11"/>
    <sheet name="（様式６）廃止届" sheetId="19" r:id="rId12"/>
    <sheet name="（様式７）実績報告書" sheetId="8" r:id="rId13"/>
    <sheet name="経費内訳表" sheetId="21" r:id="rId14"/>
    <sheet name="（様式８）財産管理台帳" sheetId="20" r:id="rId15"/>
    <sheet name="（参考）単独実績チェックリスト" sheetId="26" r:id="rId16"/>
    <sheet name="実績報告時_押印原本【PDF貼付シート】 " sheetId="30" r:id="rId17"/>
    <sheet name="データ" sheetId="9" state="hidden" r:id="rId18"/>
  </sheets>
  <definedNames>
    <definedName name="_xlnm.Print_Area" localSheetId="15">'（参考）単独実績チェックリスト'!$A$1:$F$111</definedName>
    <definedName name="_xlnm.Print_Area" localSheetId="5">'（参考）単独申請　チェックリスト'!$A$1:$E$141</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24" l="1"/>
  <c r="H3" i="6" l="1"/>
  <c r="H9" i="24"/>
  <c r="H12" i="6"/>
  <c r="H7" i="1"/>
  <c r="I11" i="20" l="1"/>
  <c r="I18" i="20"/>
  <c r="J18" i="20"/>
  <c r="K18" i="20"/>
  <c r="L18" i="20"/>
  <c r="M18" i="20"/>
  <c r="V30" i="22" l="1"/>
  <c r="V29" i="22"/>
  <c r="AC30" i="22" l="1"/>
  <c r="B46" i="22" l="1"/>
  <c r="B45" i="22"/>
  <c r="B42" i="22"/>
  <c r="V41" i="22"/>
  <c r="AB42" i="22" s="1"/>
  <c r="V35" i="22"/>
  <c r="B29" i="22"/>
  <c r="B28" i="22"/>
  <c r="V27" i="22"/>
  <c r="V21" i="22"/>
  <c r="V16" i="22"/>
  <c r="AC4" i="22"/>
  <c r="V28" i="22" l="1"/>
  <c r="AB30" i="22" s="1"/>
  <c r="V45" i="22" l="1"/>
  <c r="V42" i="22"/>
  <c r="E27" i="21"/>
  <c r="V46" i="22" l="1"/>
  <c r="V43" i="22"/>
  <c r="V47" i="22" s="1"/>
  <c r="F52" i="22" s="1"/>
  <c r="J52" i="22" l="1"/>
  <c r="F55" i="22"/>
  <c r="J55" i="22" s="1"/>
  <c r="M18" i="1" l="1"/>
</calcChain>
</file>

<file path=xl/sharedStrings.xml><?xml version="1.0" encoding="utf-8"?>
<sst xmlns="http://schemas.openxmlformats.org/spreadsheetml/2006/main" count="1126" uniqueCount="562">
  <si>
    <t>〒</t>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</si>
  <si>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</si>
  <si>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</si>
  <si>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</si>
  <si>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</si>
  <si>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</si>
  <si>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</si>
  <si>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</si>
  <si>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</si>
  <si>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</si>
  <si>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</si>
  <si>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</si>
  <si>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</si>
  <si>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</si>
  <si>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</si>
  <si>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</si>
  <si>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</si>
  <si>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</si>
  <si>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</si>
  <si>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</si>
  <si>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</si>
  <si>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</si>
  <si>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</si>
  <si>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</si>
  <si>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</si>
  <si>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</si>
  <si>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</si>
  <si>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</si>
  <si>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</si>
  <si>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</si>
  <si>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</si>
  <si>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</si>
  <si>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</si>
  <si>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</si>
  <si>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</si>
  <si>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</si>
  <si>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</si>
  <si>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</si>
  <si>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</si>
  <si>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</si>
  <si>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</si>
  <si>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</si>
  <si>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</si>
  <si>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</si>
  <si>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</si>
  <si>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</si>
  <si>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</si>
  <si>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</si>
  <si>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</si>
  <si>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</si>
  <si>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</si>
  <si>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</si>
  <si>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</si>
  <si>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</si>
  <si>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</si>
  <si>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</si>
  <si>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</si>
  <si>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</si>
  <si>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</si>
  <si>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</si>
  <si>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</si>
  <si>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</si>
  <si>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</si>
  <si>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</si>
  <si>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</si>
  <si>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</si>
  <si>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</si>
  <si>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</si>
  <si>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t>
  </si>
  <si>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</si>
  <si>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</si>
  <si>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</si>
  <si>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</si>
  <si>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</si>
  <si>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</si>
  <si>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</si>
  <si>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</si>
  <si>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</si>
  <si>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</si>
  <si>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</si>
  <si>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</si>
  <si>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</si>
  <si>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令和　　年　　月　　日</t>
    <rPh sb="0" eb="2">
      <t>レイワ</t>
    </rPh>
    <rPh sb="4" eb="5">
      <t>ネン</t>
    </rPh>
    <rPh sb="7" eb="8">
      <t>ツキ</t>
    </rPh>
    <rPh sb="10" eb="11">
      <t>ヒ</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</si>
  <si>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</si>
  <si>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</si>
  <si>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</si>
  <si>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</si>
  <si>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</si>
  <si>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</si>
  <si>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</si>
  <si>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</si>
  <si>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</si>
  <si>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</si>
  <si>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</si>
  <si>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</si>
  <si>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</si>
  <si>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</si>
  <si>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</si>
  <si>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</si>
  <si>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</si>
  <si>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</si>
  <si>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</si>
  <si>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</si>
  <si>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</si>
  <si>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</si>
  <si>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</si>
  <si>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</si>
  <si>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</si>
  <si>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</si>
  <si>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</si>
  <si>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</si>
  <si>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</si>
  <si>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</si>
  <si>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</si>
  <si>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</si>
  <si>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</si>
  <si>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</si>
  <si>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</si>
  <si>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</si>
  <si>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</si>
  <si>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</si>
  <si>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</si>
  <si>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</si>
  <si>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</si>
  <si>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</si>
  <si>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</si>
  <si>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</si>
  <si>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</si>
  <si>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</si>
  <si>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</si>
  <si>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</si>
  <si>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</si>
  <si>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</si>
  <si>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</si>
  <si>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</si>
  <si>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</si>
  <si>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</si>
  <si>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</si>
  <si>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</si>
  <si>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</si>
  <si>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</si>
  <si>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</si>
  <si>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</si>
  <si>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</si>
  <si>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</si>
  <si>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</si>
  <si>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</si>
  <si>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</si>
  <si>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</si>
  <si>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</si>
  <si>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</si>
  <si>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</si>
  <si>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</si>
  <si>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</si>
  <si>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</si>
  <si>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</si>
  <si>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</si>
  <si>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</si>
  <si>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</si>
  <si>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</si>
  <si>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</si>
  <si>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</si>
  <si>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</si>
  <si>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</si>
  <si>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</si>
  <si>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</si>
  <si>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</si>
  <si>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口座の名義（カタカナ）</t>
    <rPh sb="0" eb="2">
      <t>コウザ</t>
    </rPh>
    <rPh sb="3" eb="5">
      <t>メイギ</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</si>
  <si>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</si>
  <si>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</si>
  <si>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</si>
  <si>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</si>
  <si>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</si>
  <si>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</si>
  <si>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</si>
  <si>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</si>
  <si>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</si>
  <si>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</si>
  <si>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</si>
  <si>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</si>
  <si>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</si>
  <si>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</si>
  <si>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</si>
  <si>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</si>
  <si>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</si>
  <si>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</si>
  <si>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</si>
  <si>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</si>
  <si>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</si>
  <si>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</si>
  <si>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</si>
  <si>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</si>
  <si>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</si>
  <si>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</si>
  <si>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</si>
  <si>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</si>
  <si>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</si>
  <si>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</si>
  <si>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</si>
  <si>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</si>
  <si>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</si>
  <si>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</si>
  <si>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</si>
  <si>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</si>
  <si>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</si>
  <si>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</si>
  <si>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</si>
  <si>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</si>
  <si>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</si>
  <si>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</si>
  <si>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</si>
  <si>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</si>
  <si>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</si>
  <si>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</si>
  <si>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</si>
  <si>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</si>
  <si>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</si>
  <si>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</si>
  <si>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</si>
  <si>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事業区分</t>
    <rPh sb="0" eb="2">
      <t>ジギョウ</t>
    </rPh>
    <rPh sb="2" eb="4">
      <t>クブン</t>
    </rPh>
    <phoneticPr fontId="3"/>
  </si>
  <si>
    <t>事業内容</t>
    <rPh sb="0" eb="2">
      <t>ジギョウ</t>
    </rPh>
    <rPh sb="2" eb="4">
      <t>ナイヨウ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</si>
  <si>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</si>
  <si>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</si>
  <si>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</si>
  <si>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</si>
  <si>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</si>
  <si>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工期</t>
    <rPh sb="0" eb="2">
      <t>コウキ</t>
    </rPh>
    <phoneticPr fontId="3"/>
  </si>
  <si>
    <t>竣工年月日</t>
    <rPh sb="0" eb="2">
      <t>シュンコウ</t>
    </rPh>
    <rPh sb="2" eb="5">
      <t>ネンガッピ</t>
    </rPh>
    <phoneticPr fontId="3"/>
  </si>
  <si>
    <t>着工年月日</t>
    <rPh sb="0" eb="2">
      <t>チャッコウ</t>
    </rPh>
    <rPh sb="2" eb="5">
      <t>ネンガッピ</t>
    </rPh>
    <phoneticPr fontId="3"/>
  </si>
  <si>
    <t>総事業費</t>
    <rPh sb="0" eb="1">
      <t>ソウ</t>
    </rPh>
    <rPh sb="1" eb="4">
      <t>ジギョウヒ</t>
    </rPh>
    <phoneticPr fontId="3"/>
  </si>
  <si>
    <t>経費の区分</t>
    <rPh sb="0" eb="2">
      <t>ケイヒ</t>
    </rPh>
    <rPh sb="3" eb="5">
      <t>クブン</t>
    </rPh>
    <phoneticPr fontId="3"/>
  </si>
  <si>
    <t>負担区分</t>
    <rPh sb="0" eb="2">
      <t>フタン</t>
    </rPh>
    <rPh sb="2" eb="4">
      <t>クブン</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</si>
  <si>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</si>
  <si>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</si>
  <si>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</si>
  <si>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</si>
  <si>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</si>
  <si>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</si>
  <si>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</si>
  <si>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摘要</t>
    <rPh sb="0" eb="2">
      <t>テキヨウ</t>
    </rPh>
    <phoneticPr fontId="3"/>
  </si>
  <si>
    <t>処分制限相当期間</t>
    <rPh sb="0" eb="2">
      <t>ショブン</t>
    </rPh>
    <rPh sb="2" eb="4">
      <t>セイゲン</t>
    </rPh>
    <rPh sb="4" eb="6">
      <t>ソウトウ</t>
    </rPh>
    <rPh sb="6" eb="8">
      <t>キカン</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</si>
  <si>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</si>
  <si>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</si>
  <si>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t>
    <phoneticPr fontId="3"/>
  </si>
  <si>
    <t>○○○○</t>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</si>
  <si>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</si>
  <si>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</si>
  <si>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</si>
  <si>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円</t>
    <rPh sb="0" eb="1">
      <t>エン</t>
    </rPh>
    <phoneticPr fontId="3"/>
  </si>
  <si>
    <t>機械装置等費</t>
    <rPh sb="0" eb="2">
      <t>キカイ</t>
    </rPh>
    <rPh sb="2" eb="4">
      <t>ソウチ</t>
    </rPh>
    <rPh sb="4" eb="6">
      <t>トウヒ</t>
    </rPh>
    <phoneticPr fontId="3"/>
  </si>
  <si>
    <t>○○県○○市○○町１</t>
    <rPh sb="2" eb="3">
      <t>ケン</t>
    </rPh>
    <rPh sb="5" eb="6">
      <t>シ</t>
    </rPh>
    <rPh sb="8" eb="9">
      <t>チョウ</t>
    </rPh>
    <phoneticPr fontId="3"/>
  </si>
  <si>
    <t>1台</t>
    <rPh sb="1" eb="2">
      <t>ダイ</t>
    </rPh>
    <phoneticPr fontId="3"/>
  </si>
  <si>
    <t>ドローン（型番）</t>
    <rPh sb="5" eb="7">
      <t>カタバン</t>
    </rPh>
    <phoneticPr fontId="3"/>
  </si>
  <si>
    <t>ガイドライン</t>
    <phoneticPr fontId="3"/>
  </si>
  <si>
    <t>合計</t>
    <rPh sb="0" eb="2">
      <t>ゴウケイ</t>
    </rPh>
    <phoneticPr fontId="3"/>
  </si>
  <si>
    <t>財　産　管　理　台　帳</t>
    <rPh sb="0" eb="1">
      <t>ザイ</t>
    </rPh>
    <rPh sb="2" eb="3">
      <t>サン</t>
    </rPh>
    <rPh sb="4" eb="5">
      <t>カン</t>
    </rPh>
    <rPh sb="6" eb="7">
      <t>リ</t>
    </rPh>
    <rPh sb="8" eb="9">
      <t>ダイ</t>
    </rPh>
    <rPh sb="10" eb="11">
      <t>トバリ</t>
    </rPh>
    <phoneticPr fontId="3"/>
  </si>
  <si>
    <t>○経費内訳表</t>
    <rPh sb="1" eb="3">
      <t>ケイヒ</t>
    </rPh>
    <rPh sb="3" eb="6">
      <t>ウチワケヒョウ</t>
    </rPh>
    <phoneticPr fontId="3"/>
  </si>
  <si>
    <t>対象経費</t>
    <rPh sb="0" eb="2">
      <t>タイショウ</t>
    </rPh>
    <rPh sb="2" eb="4">
      <t>ケイヒ</t>
    </rPh>
    <phoneticPr fontId="3"/>
  </si>
  <si>
    <t>備考</t>
    <rPh sb="0" eb="2">
      <t>ビコウ</t>
    </rPh>
    <phoneticPr fontId="3"/>
  </si>
  <si>
    <t>領収年月日</t>
    <rPh sb="0" eb="2">
      <t>リョウシュウ</t>
    </rPh>
    <rPh sb="2" eb="5">
      <t>ネンガッピ</t>
    </rPh>
    <phoneticPr fontId="3"/>
  </si>
  <si>
    <t>具体的な取組内容</t>
    <rPh sb="0" eb="3">
      <t>グタイテキ</t>
    </rPh>
    <rPh sb="4" eb="6">
      <t>トリクミ</t>
    </rPh>
    <rPh sb="6" eb="8">
      <t>ナイヨウ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</si>
  <si>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</si>
  <si>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その他（5/6 ）</t>
    <rPh sb="2" eb="3">
      <t>タ</t>
    </rPh>
    <phoneticPr fontId="3"/>
  </si>
  <si>
    <t>ガイドライン等</t>
    <rPh sb="6" eb="7">
      <t>トウ</t>
    </rPh>
    <phoneticPr fontId="3"/>
  </si>
  <si>
    <t>計</t>
    <rPh sb="0" eb="1">
      <t>ケイ</t>
    </rPh>
    <phoneticPr fontId="3"/>
  </si>
  <si>
    <t>金額（円）</t>
    <rPh sb="0" eb="2">
      <t>キンガク</t>
    </rPh>
    <rPh sb="3" eb="4">
      <t>エン</t>
    </rPh>
    <phoneticPr fontId="3"/>
  </si>
  <si>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</si>
  <si>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</si>
  <si>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</si>
  <si>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</si>
  <si>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領収書等番号</t>
    <rPh sb="0" eb="3">
      <t>リョウシュウショ</t>
    </rPh>
    <rPh sb="3" eb="4">
      <t>トウ</t>
    </rPh>
    <rPh sb="4" eb="6">
      <t>バンゴウ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</si>
  <si>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</si>
  <si>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</si>
  <si>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</si>
  <si>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</si>
  <si>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</si>
  <si>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</si>
  <si>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</si>
  <si>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</si>
  <si>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</si>
  <si>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</si>
  <si>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t>
    <rPh sb="0" eb="2">
      <t>セッショク</t>
    </rPh>
    <rPh sb="2" eb="4">
      <t>キカイ</t>
    </rPh>
    <rPh sb="4" eb="5">
      <t>ゲン</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</si>
  <si>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</si>
  <si>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</si>
  <si>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</si>
  <si>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</si>
  <si>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</si>
  <si>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　○○</t>
    <phoneticPr fontId="3"/>
  </si>
  <si>
    <t>記入日：</t>
    <rPh sb="0" eb="2">
      <t>キニュウ</t>
    </rPh>
    <rPh sb="2" eb="3">
      <t>ビ</t>
    </rPh>
    <phoneticPr fontId="3"/>
  </si>
  <si>
    <t>　　年　　　月　　　日</t>
    <rPh sb="2" eb="3">
      <t>ネン</t>
    </rPh>
    <rPh sb="6" eb="7">
      <t>ツキ</t>
    </rPh>
    <rPh sb="10" eb="11">
      <t>ヒ</t>
    </rPh>
    <phoneticPr fontId="3"/>
  </si>
  <si>
    <t>○○　○○</t>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</si>
  <si>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</si>
  <si>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</si>
  <si>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</si>
  <si>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</si>
  <si>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</si>
  <si>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</si>
  <si>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</si>
  <si>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</si>
  <si>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</si>
  <si>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</si>
  <si>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</si>
  <si>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</si>
  <si>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</si>
  <si>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</si>
  <si>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</si>
  <si>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</si>
  <si>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</si>
  <si>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</si>
  <si>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</si>
  <si>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</si>
  <si>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</si>
  <si>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</si>
  <si>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</si>
  <si>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</si>
  <si>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</si>
  <si>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</si>
  <si>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</si>
  <si>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</si>
  <si>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</si>
  <si>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</si>
  <si>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</si>
  <si>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</si>
  <si>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</si>
  <si>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</si>
  <si>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</si>
  <si>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</si>
  <si>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</si>
  <si>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</si>
  <si>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</si>
  <si>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</si>
  <si>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</si>
  <si>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</si>
  <si>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</si>
  <si>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</si>
  <si>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</si>
  <si>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</si>
  <si>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</si>
  <si>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</si>
  <si>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</si>
  <si>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</si>
  <si>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</si>
  <si>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</si>
  <si>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</si>
  <si>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</si>
  <si>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</si>
  <si>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</si>
  <si>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</si>
  <si>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</si>
  <si>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</si>
  <si>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</si>
  <si>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</si>
  <si>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</si>
  <si>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</si>
  <si>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</si>
  <si>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</si>
  <si>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</si>
  <si>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</si>
  <si>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</si>
  <si>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</si>
  <si>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</si>
  <si>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</si>
  <si>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</si>
  <si>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</si>
  <si>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</si>
  <si>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</si>
  <si>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</si>
  <si>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</si>
  <si>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</si>
  <si>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</si>
  <si>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</si>
  <si>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</si>
  <si>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</si>
  <si>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</si>
  <si>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</si>
  <si>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</si>
  <si>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</si>
  <si>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</si>
  <si>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</si>
  <si>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</si>
  <si>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</si>
  <si>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</si>
  <si>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</si>
  <si>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</si>
  <si>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</si>
  <si>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</si>
  <si>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</si>
  <si>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</si>
  <si>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</si>
  <si>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</si>
  <si>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</si>
  <si>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</si>
  <si>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</si>
  <si>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</si>
  <si>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</si>
  <si>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</si>
  <si>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</si>
  <si>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</si>
  <si>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</si>
  <si>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</si>
  <si>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</si>
  <si>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</si>
  <si>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</si>
  <si>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</si>
  <si>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</si>
  <si>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</si>
  <si>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</si>
  <si>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</si>
  <si>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</si>
  <si>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</si>
  <si>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</si>
  <si>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</si>
  <si>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</si>
  <si>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</si>
  <si>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</si>
  <si>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</si>
  <si>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</si>
  <si>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</si>
  <si>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</si>
  <si>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</si>
  <si>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</si>
  <si>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</si>
  <si>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</si>
  <si>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</si>
  <si>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</si>
  <si>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</si>
  <si>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</si>
  <si>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</si>
  <si>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</si>
  <si>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</si>
  <si>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</si>
  <si>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</si>
  <si>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</si>
  <si>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</si>
  <si>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</si>
  <si>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</si>
  <si>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</si>
  <si>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</si>
  <si>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</si>
  <si>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</si>
  <si>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</si>
  <si>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</si>
  <si>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</si>
  <si>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</si>
  <si>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</si>
  <si>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</si>
  <si>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</si>
  <si>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</si>
  <si>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</si>
  <si>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</si>
  <si>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</si>
  <si>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</si>
  <si>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</si>
  <si>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</si>
  <si>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</si>
  <si>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</si>
  <si>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</si>
  <si>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</si>
  <si>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</si>
  <si>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</si>
  <si>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</si>
  <si>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</si>
  <si>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</si>
  <si>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</si>
  <si>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</si>
  <si>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</si>
  <si>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</si>
  <si>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</si>
  <si>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</si>
  <si>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</si>
  <si>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</si>
  <si>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</si>
  <si>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</si>
  <si>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</si>
  <si>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</si>
  <si>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</si>
  <si>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</si>
  <si>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</si>
  <si>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</si>
  <si>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</si>
  <si>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</si>
  <si>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</si>
  <si>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</si>
  <si>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</si>
  <si>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</si>
  <si>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</si>
  <si>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</si>
  <si>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</si>
  <si>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</si>
  <si>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</si>
  <si>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</si>
  <si>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</si>
  <si>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</si>
  <si>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</si>
  <si>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</si>
  <si>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</si>
  <si>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</si>
  <si>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</si>
  <si>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</si>
  <si>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3"/>
  </si>
  <si>
    <t>２ 挿入したいPDFファイルを選択すれば、ExcelシートにPDFファイルを挿入できます。</t>
    <phoneticPr fontId="3"/>
  </si>
  <si>
    <t>押印した原本のPDF
（この場所に貼付てください）</t>
    <rPh sb="0" eb="2">
      <t>オウイン</t>
    </rPh>
    <rPh sb="4" eb="6">
      <t>ゲンポン</t>
    </rPh>
    <rPh sb="14" eb="16">
      <t>バショ</t>
    </rPh>
    <rPh sb="17" eb="18">
      <t>ハ</t>
    </rPh>
    <rPh sb="18" eb="19">
      <t>ツ</t>
    </rPh>
    <phoneticPr fontId="3"/>
  </si>
  <si>
    <t>（様式５）</t>
    <rPh sb="1" eb="3">
      <t>ヨウシキ</t>
    </rPh>
    <phoneticPr fontId="3"/>
  </si>
  <si>
    <t>チェック欄
（ＪＡ）</t>
    <phoneticPr fontId="3"/>
  </si>
  <si>
    <t>チェック欄
（申請者）</t>
    <rPh sb="7" eb="9">
      <t>シンセイ</t>
    </rPh>
    <rPh sb="9" eb="10">
      <t>シャ</t>
    </rPh>
    <phoneticPr fontId="3"/>
  </si>
  <si>
    <t>（様式３）</t>
  </si>
  <si>
    <t>（様式３）</t>
    <rPh sb="1" eb="3">
      <t>ヨウシキ</t>
    </rPh>
    <phoneticPr fontId="3"/>
  </si>
  <si>
    <t>記載日：令和　　年　　月　　日</t>
  </si>
  <si>
    <t>一般社団法人　全国農業会議所会長　殿</t>
    <rPh sb="14" eb="16">
      <t>カイチョウ</t>
    </rPh>
    <rPh sb="17" eb="18">
      <t>トノ</t>
    </rPh>
    <phoneticPr fontId="3"/>
  </si>
  <si>
    <t>　　　    代表者名：　　　　　　　　　　印</t>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</si>
  <si>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</si>
  <si>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</si>
  <si>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</si>
  <si>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</si>
  <si>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</si>
  <si>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【支援機関コード：　　　　　　　　】</t>
    <rPh sb="1" eb="3">
      <t>シエン</t>
    </rPh>
    <rPh sb="3" eb="5">
      <t>キカン</t>
    </rPh>
    <phoneticPr fontId="3"/>
  </si>
  <si>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</si>
  <si>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</si>
  <si>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</si>
  <si>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</si>
  <si>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</si>
  <si>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</si>
  <si>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</si>
  <si>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</si>
  <si>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</si>
  <si>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</si>
  <si>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</si>
  <si>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【経営継続補助金交付申請書】</t>
    <phoneticPr fontId="3"/>
  </si>
  <si>
    <t>車両購入の理由書</t>
    <phoneticPr fontId="3"/>
  </si>
  <si>
    <t>【車両購入の理由書】</t>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</si>
  <si>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</si>
  <si>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</si>
  <si>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</si>
  <si>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</si>
  <si>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 xml:space="preserve">                  支援機関名：</t>
    <phoneticPr fontId="3"/>
  </si>
  <si>
    <t>原本のPDF
（この場所に貼付てください）</t>
    <rPh sb="0" eb="2">
      <t>ゲンポン</t>
    </rPh>
    <rPh sb="1" eb="2">
      <t>オシハラ</t>
    </rPh>
    <rPh sb="10" eb="12">
      <t>バショ</t>
    </rPh>
    <rPh sb="13" eb="14">
      <t>ハ</t>
    </rPh>
    <rPh sb="14" eb="15">
      <t>ツ</t>
    </rPh>
    <phoneticPr fontId="3"/>
  </si>
  <si>
    <t>部署等</t>
    <rPh sb="0" eb="2">
      <t>ブショ</t>
    </rPh>
    <rPh sb="2" eb="3">
      <t>ナド</t>
    </rPh>
    <phoneticPr fontId="3"/>
  </si>
  <si>
    <t>年　　月　　日</t>
    <rPh sb="0" eb="1">
      <t>ネン</t>
    </rPh>
    <rPh sb="3" eb="4">
      <t>ガツ</t>
    </rPh>
    <rPh sb="6" eb="7">
      <t>ヒ</t>
    </rPh>
    <phoneticPr fontId="3"/>
  </si>
  <si>
    <t>○○　○○</t>
  </si>
  <si>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テイシュツ</t>
    </rPh>
    <rPh sb="170" eb="172">
      <t>カクテイ</t>
    </rPh>
    <rPh sb="174" eb="175">
      <t>ショ</t>
    </rPh>
    <rPh sb="176" eb="179">
      <t>ショトクゼイ</t>
    </rPh>
    <rPh sb="179" eb="181">
      <t>アオイロ</t>
    </rPh>
    <rPh sb="181" eb="183">
      <t>シンコク</t>
    </rPh>
    <rPh sb="183" eb="186">
      <t>ケッサンショ</t>
    </rPh>
    <rPh sb="187" eb="189">
      <t>シュウシ</t>
    </rPh>
    <rPh sb="189" eb="192">
      <t>ウチワケショ</t>
    </rPh>
    <rPh sb="197" eb="199">
      <t>テイシュツ</t>
    </rPh>
    <rPh sb="203" eb="205">
      <t>バアイ</t>
    </rPh>
    <rPh sb="209" eb="211">
      <t>バアイ</t>
    </rPh>
    <rPh sb="212" eb="215">
      <t>カイギョウトドケ</t>
    </rPh>
    <rPh sb="216" eb="221">
      <t>シュウシウチワケショ</t>
    </rPh>
    <rPh sb="223" eb="224">
      <t>ネン</t>
    </rPh>
    <rPh sb="224" eb="226">
      <t>バアイ</t>
    </rPh>
    <rPh sb="226" eb="227">
      <t>マタ</t>
    </rPh>
    <rPh sb="230" eb="232">
      <t>ソンエキ</t>
    </rPh>
    <rPh sb="232" eb="235">
      <t>ケイサンショ</t>
    </rPh>
    <rPh sb="236" eb="238">
      <t>チョッキン</t>
    </rPh>
    <rPh sb="239" eb="241">
      <t>キブン</t>
    </rPh>
    <rPh sb="243" eb="245">
      <t>サクセイ</t>
    </rPh>
    <rPh sb="250" eb="254">
      <t>コテイシサン</t>
    </rPh>
    <rPh sb="254" eb="256">
      <t>ダイチョウ</t>
    </rPh>
    <rPh sb="256" eb="257">
      <t>トウ</t>
    </rPh>
    <phoneticPr fontId="3"/>
  </si>
  <si>
    <t>様式1-1：令和2年度経営継続補助金に係る申請書はありますか？</t>
  </si>
  <si>
    <t>記名・押印されていますか？</t>
    <rPh sb="3" eb="5">
      <t>オウイン</t>
    </rPh>
    <phoneticPr fontId="31"/>
  </si>
  <si>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1"/>
  </si>
  <si>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</si>
  <si>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</si>
  <si>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31"/>
  </si>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</sst>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7"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0" fontId="1" fillId="0" borderId="0">
      <alignment vertical="center"/>
    </xf>
  </cellStyleXfs>
  <cellXfs count="675">
    <xf numFmtId="0" fontId="0" fillId="0" borderId="0" xfId="0">
      <alignment vertical="center"/>
    </xf>
    <xf numFmtId="0" fontId="5" fillId="0" borderId="0" xfId="0" applyFont="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9" xfId="0" applyFont="1" applyBorder="1" applyAlignment="1">
      <alignment horizontal="center" vertical="center"/>
    </xf>
    <xf numFmtId="0" fontId="4" fillId="3" borderId="1" xfId="0" applyFont="1" applyFill="1" applyBorder="1" applyAlignment="1">
      <alignment horizontal="center" vertical="center" wrapText="1"/>
    </xf>
    <xf numFmtId="0" fontId="0" fillId="0" borderId="0" xfId="0">
      <alignment vertical="center"/>
    </xf>
    <xf numFmtId="0" fontId="5" fillId="0" borderId="0" xfId="0" applyFont="1">
      <alignment vertical="center"/>
    </xf>
    <xf numFmtId="38" fontId="5" fillId="0" borderId="0" xfId="1" applyFont="1">
      <alignment vertical="center"/>
    </xf>
    <xf numFmtId="0" fontId="16" fillId="0" borderId="0" xfId="0" applyFont="1">
      <alignment vertical="center"/>
    </xf>
    <xf numFmtId="0" fontId="5"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17" fillId="0" borderId="0" xfId="0" applyFont="1">
      <alignment vertical="center"/>
    </xf>
    <xf numFmtId="14" fontId="5" fillId="0" borderId="1" xfId="0" applyNumberFormat="1" applyFont="1" applyBorder="1" applyAlignment="1">
      <alignment vertical="center" shrinkToFit="1"/>
    </xf>
    <xf numFmtId="0" fontId="5" fillId="0" borderId="25" xfId="0" applyFont="1" applyBorder="1">
      <alignment vertical="center"/>
    </xf>
    <xf numFmtId="0" fontId="5" fillId="0" borderId="0" xfId="0" applyFont="1">
      <alignment vertical="center"/>
    </xf>
    <xf numFmtId="0" fontId="6" fillId="0" borderId="0" xfId="0" applyFont="1">
      <alignment vertical="center"/>
    </xf>
    <xf numFmtId="0" fontId="5" fillId="0" borderId="39"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20" fillId="0" borderId="0" xfId="0" applyFont="1">
      <alignment vertical="center"/>
    </xf>
    <xf numFmtId="0" fontId="20" fillId="0" borderId="0" xfId="0" applyFont="1" applyAlignment="1">
      <alignment horizontal="left" vertical="center" indent="1"/>
    </xf>
    <xf numFmtId="0" fontId="20" fillId="0" borderId="90" xfId="0" applyFont="1" applyBorder="1" applyAlignment="1">
      <alignment horizontal="left" vertical="center" wrapText="1" indent="1"/>
    </xf>
    <xf numFmtId="0" fontId="20" fillId="0" borderId="92" xfId="0" applyFont="1" applyBorder="1" applyAlignment="1">
      <alignment vertical="center" wrapText="1"/>
    </xf>
    <xf numFmtId="0" fontId="20" fillId="0" borderId="91" xfId="0" applyFont="1" applyBorder="1" applyAlignment="1">
      <alignment vertical="center" wrapText="1"/>
    </xf>
    <xf numFmtId="0" fontId="20" fillId="0" borderId="91" xfId="0" applyFont="1" applyBorder="1" applyAlignment="1">
      <alignment horizontal="left" vertical="center" wrapText="1" indent="1"/>
    </xf>
    <xf numFmtId="0" fontId="20" fillId="0" borderId="91" xfId="0" applyFont="1" applyBorder="1" applyAlignment="1">
      <alignment horizontal="left" vertical="center" wrapText="1" indent="2"/>
    </xf>
    <xf numFmtId="0" fontId="21"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5" xfId="0" applyFont="1" applyFill="1" applyBorder="1" applyAlignment="1">
      <alignment vertical="center"/>
    </xf>
    <xf numFmtId="0" fontId="5" fillId="0" borderId="46" xfId="0" applyFont="1" applyFill="1" applyBorder="1" applyAlignment="1">
      <alignment vertical="center"/>
    </xf>
    <xf numFmtId="0" fontId="5"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0" xfId="0" applyFont="1" applyFill="1" applyBorder="1" applyAlignment="1">
      <alignment horizontal="center" vertical="center"/>
    </xf>
    <xf numFmtId="0" fontId="22" fillId="0" borderId="0" xfId="0" applyFont="1" applyFill="1" applyBorder="1">
      <alignment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40" xfId="0" applyFont="1" applyFill="1" applyBorder="1" applyAlignment="1">
      <alignment horizontal="left" vertical="center"/>
    </xf>
    <xf numFmtId="0" fontId="5" fillId="0" borderId="39" xfId="0" applyFont="1" applyFill="1" applyBorder="1">
      <alignment vertical="center"/>
    </xf>
    <xf numFmtId="0" fontId="5" fillId="0" borderId="3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37" xfId="0" applyFont="1" applyFill="1" applyBorder="1" applyAlignment="1">
      <alignment horizontal="left" vertical="center"/>
    </xf>
    <xf numFmtId="0" fontId="0" fillId="0" borderId="0" xfId="0" applyFill="1">
      <alignment vertical="center"/>
    </xf>
    <xf numFmtId="0" fontId="8"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4" fillId="0" borderId="0" xfId="0" applyFont="1" applyAlignment="1">
      <alignment horizontal="right" vertical="center"/>
    </xf>
    <xf numFmtId="0" fontId="23" fillId="0" borderId="0" xfId="0" applyFont="1" applyAlignment="1">
      <alignment horizontal="left" vertical="center" shrinkToFit="1"/>
    </xf>
    <xf numFmtId="0" fontId="23" fillId="0" borderId="94" xfId="0" applyFont="1" applyBorder="1" applyAlignment="1">
      <alignment vertical="center" wrapText="1"/>
    </xf>
    <xf numFmtId="0" fontId="23" fillId="0" borderId="0" xfId="0" applyFont="1" applyBorder="1" applyAlignment="1">
      <alignment vertical="center" wrapText="1"/>
    </xf>
    <xf numFmtId="0" fontId="20" fillId="0" borderId="93" xfId="0" applyFont="1" applyBorder="1" applyAlignment="1">
      <alignment horizontal="left" vertical="center" wrapText="1" indent="1"/>
    </xf>
    <xf numFmtId="0" fontId="20" fillId="0" borderId="93" xfId="0" applyFont="1" applyBorder="1" applyAlignment="1">
      <alignment vertical="center" wrapText="1"/>
    </xf>
    <xf numFmtId="0" fontId="23" fillId="0" borderId="0" xfId="0" applyFont="1" applyBorder="1" applyAlignment="1">
      <alignment horizontal="left" vertical="center" wrapText="1"/>
    </xf>
    <xf numFmtId="0" fontId="23" fillId="0" borderId="39" xfId="0" applyFont="1" applyBorder="1" applyAlignment="1">
      <alignment vertical="center" wrapText="1"/>
    </xf>
    <xf numFmtId="0" fontId="4" fillId="0" borderId="25" xfId="0" applyFont="1" applyBorder="1">
      <alignment vertical="center"/>
    </xf>
    <xf numFmtId="0" fontId="4" fillId="0" borderId="79" xfId="0" applyFont="1" applyBorder="1">
      <alignment vertical="center"/>
    </xf>
    <xf numFmtId="0" fontId="4" fillId="0" borderId="80" xfId="0" applyFont="1" applyBorder="1">
      <alignment vertical="center"/>
    </xf>
    <xf numFmtId="0" fontId="4" fillId="0" borderId="0" xfId="0" applyFont="1" applyBorder="1" applyAlignment="1">
      <alignment horizontal="lef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26"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7" fillId="0" borderId="0" xfId="2">
      <alignment vertical="center"/>
    </xf>
    <xf numFmtId="0" fontId="30" fillId="0" borderId="39" xfId="2" applyFont="1" applyBorder="1" applyAlignment="1">
      <alignment horizontal="justify" vertical="center" wrapText="1"/>
    </xf>
    <xf numFmtId="0" fontId="30" fillId="0" borderId="96" xfId="2" applyFont="1" applyBorder="1" applyAlignment="1">
      <alignment horizontal="justify" vertical="center" wrapText="1"/>
    </xf>
    <xf numFmtId="0" fontId="8" fillId="0" borderId="97" xfId="2" applyFont="1" applyBorder="1" applyAlignment="1">
      <alignment horizontal="center" vertical="center" wrapText="1"/>
    </xf>
    <xf numFmtId="0" fontId="30" fillId="0" borderId="98" xfId="2" applyFont="1" applyBorder="1" applyAlignment="1">
      <alignment horizontal="justify" vertical="center" wrapText="1"/>
    </xf>
    <xf numFmtId="0" fontId="8" fillId="0" borderId="99" xfId="2" applyFont="1" applyBorder="1" applyAlignment="1">
      <alignment horizontal="center" vertical="center" wrapText="1"/>
    </xf>
    <xf numFmtId="0" fontId="30" fillId="0" borderId="92" xfId="2" applyFont="1" applyBorder="1" applyAlignment="1">
      <alignment horizontal="justify" vertical="center" wrapText="1"/>
    </xf>
    <xf numFmtId="0" fontId="30" fillId="0" borderId="101" xfId="2" applyFont="1" applyBorder="1" applyAlignment="1">
      <alignment horizontal="justify" vertical="center" wrapText="1"/>
    </xf>
    <xf numFmtId="0" fontId="8" fillId="0" borderId="102" xfId="2" applyFont="1" applyBorder="1" applyAlignment="1">
      <alignment horizontal="center" vertical="center" wrapText="1"/>
    </xf>
    <xf numFmtId="0" fontId="8" fillId="0" borderId="90" xfId="2" applyFont="1" applyBorder="1" applyAlignment="1">
      <alignment horizontal="center" vertical="center" wrapText="1"/>
    </xf>
    <xf numFmtId="0" fontId="35" fillId="0" borderId="39" xfId="2" applyFont="1" applyBorder="1" applyAlignment="1">
      <alignment horizontal="justify" vertical="center" wrapText="1"/>
    </xf>
    <xf numFmtId="0" fontId="30" fillId="0" borderId="91" xfId="2" applyFont="1" applyBorder="1" applyAlignment="1">
      <alignment horizontal="justify" vertical="center" wrapText="1"/>
    </xf>
    <xf numFmtId="0" fontId="30" fillId="0" borderId="7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7" xfId="2" applyFont="1" applyBorder="1" applyAlignment="1">
      <alignment horizontal="left" vertical="center" wrapText="1"/>
    </xf>
    <xf numFmtId="0" fontId="35" fillId="0" borderId="37" xfId="2" applyFont="1" applyBorder="1" applyAlignment="1">
      <alignment horizontal="left" vertical="center" wrapText="1"/>
    </xf>
    <xf numFmtId="0" fontId="33" fillId="0" borderId="37" xfId="2" applyFont="1" applyBorder="1" applyAlignment="1">
      <alignment horizontal="center" vertical="center" wrapText="1"/>
    </xf>
    <xf numFmtId="0" fontId="39" fillId="0" borderId="96" xfId="2" applyFont="1" applyBorder="1" applyAlignment="1">
      <alignment horizontal="justify" vertical="center" wrapText="1"/>
    </xf>
    <xf numFmtId="0" fontId="39" fillId="0" borderId="103" xfId="2" applyFont="1" applyBorder="1" applyAlignment="1">
      <alignment horizontal="justify" vertical="center" wrapText="1"/>
    </xf>
    <xf numFmtId="0" fontId="8" fillId="0" borderId="105" xfId="2" applyFont="1" applyBorder="1" applyAlignment="1">
      <alignment horizontal="center" vertical="center" wrapText="1"/>
    </xf>
    <xf numFmtId="0" fontId="39" fillId="0" borderId="98" xfId="2" applyFont="1" applyBorder="1" applyAlignment="1">
      <alignment horizontal="justify" vertical="center" wrapText="1"/>
    </xf>
    <xf numFmtId="0" fontId="39" fillId="0" borderId="91" xfId="2" applyFont="1" applyBorder="1" applyAlignment="1">
      <alignment horizontal="justify" vertical="center" wrapText="1"/>
    </xf>
    <xf numFmtId="0" fontId="39" fillId="0" borderId="90" xfId="2" applyFont="1" applyBorder="1" applyAlignment="1">
      <alignment horizontal="justify" vertical="center" wrapText="1"/>
    </xf>
    <xf numFmtId="0" fontId="8" fillId="0" borderId="92" xfId="2" applyFont="1" applyBorder="1" applyAlignment="1">
      <alignment horizontal="center" vertical="center" wrapText="1"/>
    </xf>
    <xf numFmtId="0" fontId="39" fillId="0" borderId="101" xfId="2" applyFont="1" applyBorder="1" applyAlignment="1">
      <alignment horizontal="justify" vertical="center" wrapText="1"/>
    </xf>
    <xf numFmtId="0" fontId="35" fillId="0" borderId="0" xfId="2" applyFont="1">
      <alignment vertical="center"/>
    </xf>
    <xf numFmtId="0" fontId="31" fillId="0" borderId="25" xfId="2" applyFont="1" applyBorder="1" applyAlignment="1">
      <alignment vertical="center" wrapText="1"/>
    </xf>
    <xf numFmtId="0" fontId="30" fillId="0" borderId="0" xfId="2" applyFont="1" applyAlignment="1">
      <alignment horizontal="left" vertical="center" wrapText="1"/>
    </xf>
    <xf numFmtId="0" fontId="30" fillId="0" borderId="100" xfId="2" applyFont="1" applyBorder="1" applyAlignment="1">
      <alignment horizontal="left" vertical="center" wrapText="1"/>
    </xf>
    <xf numFmtId="0" fontId="30" fillId="0" borderId="101" xfId="2" applyFont="1" applyBorder="1" applyAlignment="1">
      <alignment horizontal="left" vertical="center" wrapText="1"/>
    </xf>
    <xf numFmtId="0" fontId="8" fillId="0" borderId="106" xfId="2" applyFont="1" applyBorder="1" applyAlignment="1">
      <alignment horizontal="center" vertical="center" wrapText="1"/>
    </xf>
    <xf numFmtId="0" fontId="35" fillId="0" borderId="79" xfId="2" applyFont="1" applyBorder="1" applyAlignment="1">
      <alignment horizontal="justify" vertical="center" wrapText="1"/>
    </xf>
    <xf numFmtId="0" fontId="4" fillId="0" borderId="39" xfId="0" applyFont="1" applyFill="1" applyBorder="1">
      <alignment vertical="center"/>
    </xf>
    <xf numFmtId="0" fontId="4" fillId="0" borderId="0" xfId="0" applyFont="1" applyFill="1" applyBorder="1">
      <alignment vertical="center"/>
    </xf>
    <xf numFmtId="0" fontId="4" fillId="0" borderId="40" xfId="0" applyFont="1" applyFill="1" applyBorder="1">
      <alignment vertical="center"/>
    </xf>
    <xf numFmtId="0" fontId="5" fillId="0" borderId="40" xfId="0" applyFont="1" applyFill="1" applyBorder="1" applyAlignment="1">
      <alignment vertical="center"/>
    </xf>
    <xf numFmtId="0" fontId="5" fillId="0" borderId="39" xfId="0" applyFont="1" applyFill="1" applyBorder="1" applyAlignment="1">
      <alignment vertical="top"/>
    </xf>
    <xf numFmtId="0" fontId="5" fillId="0" borderId="0" xfId="0" applyFont="1" applyFill="1" applyBorder="1" applyAlignment="1">
      <alignment vertical="top"/>
    </xf>
    <xf numFmtId="0" fontId="5" fillId="0" borderId="40" xfId="0" applyFont="1" applyFill="1" applyBorder="1" applyAlignment="1">
      <alignment vertical="top"/>
    </xf>
    <xf numFmtId="0" fontId="5" fillId="0" borderId="0" xfId="0" applyFont="1" applyFill="1" applyBorder="1" applyAlignment="1">
      <alignment vertical="center" wrapText="1"/>
    </xf>
    <xf numFmtId="0" fontId="5" fillId="0" borderId="40" xfId="0" applyFont="1" applyFill="1" applyBorder="1" applyAlignment="1">
      <alignment vertical="center" wrapText="1"/>
    </xf>
    <xf numFmtId="0" fontId="0" fillId="0" borderId="0"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79" xfId="0" applyFill="1" applyBorder="1">
      <alignment vertical="center"/>
    </xf>
    <xf numFmtId="0" fontId="0" fillId="0" borderId="25" xfId="0" applyFill="1" applyBorder="1">
      <alignment vertical="center"/>
    </xf>
    <xf numFmtId="0" fontId="0" fillId="0" borderId="80" xfId="0" applyFill="1" applyBorder="1">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center" inden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41" fillId="0" borderId="0" xfId="0" applyFont="1" applyBorder="1" applyAlignment="1">
      <alignment horizontal="left" vertical="center"/>
    </xf>
    <xf numFmtId="0" fontId="0" fillId="0" borderId="0" xfId="0">
      <alignment vertical="center"/>
    </xf>
    <xf numFmtId="0" fontId="0" fillId="0" borderId="36" xfId="0" applyFill="1" applyBorder="1">
      <alignment vertical="center"/>
    </xf>
    <xf numFmtId="0" fontId="0" fillId="0" borderId="37" xfId="0" applyFill="1" applyBorder="1">
      <alignment vertical="center"/>
    </xf>
    <xf numFmtId="0" fontId="8" fillId="0" borderId="0" xfId="0" applyFont="1" applyFill="1" applyBorder="1">
      <alignment vertical="center"/>
    </xf>
    <xf numFmtId="0" fontId="0" fillId="0" borderId="38" xfId="0" applyFill="1" applyBorder="1">
      <alignment vertical="center"/>
    </xf>
    <xf numFmtId="0" fontId="10" fillId="0" borderId="40" xfId="0" applyFont="1" applyFill="1" applyBorder="1" applyAlignment="1">
      <alignment horizontal="center" vertical="center"/>
    </xf>
    <xf numFmtId="0" fontId="11" fillId="0" borderId="39" xfId="0" applyFont="1" applyFill="1" applyBorder="1">
      <alignment vertical="center"/>
    </xf>
    <xf numFmtId="0" fontId="0" fillId="0" borderId="39" xfId="0" applyFill="1" applyBorder="1" applyAlignment="1">
      <alignment vertical="center" wrapText="1"/>
    </xf>
    <xf numFmtId="0" fontId="10" fillId="0" borderId="0" xfId="0" applyFont="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79" xfId="0" applyBorder="1">
      <alignment vertical="center"/>
    </xf>
    <xf numFmtId="0" fontId="0" fillId="0" borderId="25" xfId="0" applyBorder="1">
      <alignment vertical="center"/>
    </xf>
    <xf numFmtId="0" fontId="0" fillId="0" borderId="80"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pplyAlignment="1">
      <alignment vertical="top"/>
    </xf>
    <xf numFmtId="0" fontId="8" fillId="0" borderId="0" xfId="0" applyFont="1" applyBorder="1">
      <alignment vertical="center"/>
    </xf>
    <xf numFmtId="0" fontId="5" fillId="0" borderId="0" xfId="0" applyFont="1" applyBorder="1" applyAlignment="1">
      <alignment vertical="center" wrapText="1"/>
    </xf>
    <xf numFmtId="0" fontId="23" fillId="0" borderId="0" xfId="0" applyFont="1" applyAlignment="1">
      <alignment horizontal="center" vertical="center"/>
    </xf>
    <xf numFmtId="0" fontId="0" fillId="0" borderId="0" xfId="0">
      <alignment vertical="center"/>
    </xf>
    <xf numFmtId="0" fontId="23" fillId="0" borderId="0" xfId="0" applyFont="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5" fillId="0" borderId="70" xfId="0" applyFont="1" applyFill="1" applyBorder="1" applyAlignment="1">
      <alignment horizontal="center" vertical="center" wrapText="1"/>
    </xf>
    <xf numFmtId="0" fontId="43" fillId="6" borderId="1" xfId="0" applyFont="1" applyFill="1" applyBorder="1">
      <alignment vertical="center"/>
    </xf>
    <xf numFmtId="0" fontId="43" fillId="7" borderId="0" xfId="0" applyFont="1" applyFill="1">
      <alignment vertical="center"/>
    </xf>
    <xf numFmtId="0" fontId="23" fillId="0" borderId="0" xfId="0" applyFont="1" applyFill="1" applyAlignment="1">
      <alignment horizontal="left" vertical="center"/>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30" fillId="0" borderId="79"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9" fillId="0" borderId="96" xfId="3" applyFont="1" applyBorder="1" applyAlignment="1">
      <alignment horizontal="justify" vertical="center" wrapText="1"/>
    </xf>
    <xf numFmtId="0" fontId="39" fillId="0" borderId="98" xfId="3" applyFont="1" applyBorder="1" applyAlignment="1">
      <alignment horizontal="justify" vertical="center" wrapText="1"/>
    </xf>
    <xf numFmtId="0" fontId="39" fillId="0" borderId="103" xfId="3" applyFont="1" applyBorder="1" applyAlignment="1">
      <alignment horizontal="justify" vertical="center" wrapText="1"/>
    </xf>
    <xf numFmtId="0" fontId="1" fillId="0" borderId="0" xfId="3" applyFont="1" applyBorder="1">
      <alignment vertical="center"/>
    </xf>
    <xf numFmtId="0" fontId="36" fillId="0" borderId="0" xfId="3" applyFont="1">
      <alignment vertical="center"/>
    </xf>
    <xf numFmtId="0" fontId="8" fillId="0" borderId="93" xfId="3" applyFont="1" applyBorder="1" applyAlignment="1">
      <alignment horizontal="center" vertical="center" wrapText="1"/>
    </xf>
    <xf numFmtId="0" fontId="30" fillId="0" borderId="39" xfId="3" applyFont="1" applyBorder="1" applyAlignment="1">
      <alignment horizontal="justify" vertical="center" wrapText="1"/>
    </xf>
    <xf numFmtId="0" fontId="30" fillId="0" borderId="96" xfId="3" applyFont="1" applyFill="1" applyBorder="1" applyAlignment="1">
      <alignment horizontal="justify" vertical="center" wrapText="1"/>
    </xf>
    <xf numFmtId="0" fontId="8" fillId="0" borderId="97" xfId="3" applyFont="1" applyBorder="1" applyAlignment="1">
      <alignment horizontal="center" vertical="center" wrapText="1"/>
    </xf>
    <xf numFmtId="0" fontId="30" fillId="0" borderId="98" xfId="3" applyFont="1" applyFill="1" applyBorder="1" applyAlignment="1">
      <alignment horizontal="justify" vertical="center" wrapText="1"/>
    </xf>
    <xf numFmtId="0" fontId="8" fillId="0" borderId="99" xfId="3" applyFont="1" applyBorder="1" applyAlignment="1">
      <alignment horizontal="center" vertical="center" wrapText="1"/>
    </xf>
    <xf numFmtId="0" fontId="30" fillId="0" borderId="92" xfId="3" applyFont="1" applyFill="1" applyBorder="1" applyAlignment="1">
      <alignment horizontal="justify" vertical="center" wrapText="1"/>
    </xf>
    <xf numFmtId="0" fontId="30" fillId="0" borderId="39"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30" fillId="0" borderId="101" xfId="3" applyFont="1" applyFill="1" applyBorder="1" applyAlignment="1">
      <alignment horizontal="justify" vertical="center" wrapText="1"/>
    </xf>
    <xf numFmtId="0" fontId="8" fillId="0" borderId="102" xfId="3" applyFont="1" applyFill="1" applyBorder="1" applyAlignment="1">
      <alignment horizontal="center" vertical="center" wrapText="1"/>
    </xf>
    <xf numFmtId="0" fontId="8" fillId="0" borderId="90" xfId="3" applyFont="1" applyFill="1" applyBorder="1" applyAlignment="1">
      <alignment horizontal="center" vertical="center" wrapText="1"/>
    </xf>
    <xf numFmtId="0" fontId="35" fillId="0" borderId="39" xfId="3" applyFont="1" applyBorder="1" applyAlignment="1">
      <alignment horizontal="justify" vertical="center" wrapText="1"/>
    </xf>
    <xf numFmtId="0" fontId="30" fillId="0" borderId="96" xfId="3" applyFont="1" applyBorder="1" applyAlignment="1">
      <alignment horizontal="justify" vertical="center" wrapText="1"/>
    </xf>
    <xf numFmtId="0" fontId="30" fillId="0" borderId="103" xfId="3" applyFont="1" applyBorder="1" applyAlignment="1">
      <alignment horizontal="justify" vertical="center" wrapText="1"/>
    </xf>
    <xf numFmtId="0" fontId="30" fillId="0" borderId="103" xfId="3" applyFont="1" applyFill="1" applyBorder="1" applyAlignment="1">
      <alignment horizontal="justify" vertical="center" wrapText="1"/>
    </xf>
    <xf numFmtId="0" fontId="30" fillId="0" borderId="98" xfId="3" applyFont="1" applyBorder="1" applyAlignment="1">
      <alignment horizontal="justify" vertical="center" wrapText="1"/>
    </xf>
    <xf numFmtId="0" fontId="30" fillId="0" borderId="104" xfId="3" applyFont="1" applyFill="1" applyBorder="1" applyAlignment="1">
      <alignment horizontal="justify" vertical="center" wrapText="1"/>
    </xf>
    <xf numFmtId="0" fontId="8" fillId="0" borderId="90" xfId="3" applyFont="1" applyBorder="1" applyAlignment="1">
      <alignment horizontal="center" vertical="center" wrapText="1"/>
    </xf>
    <xf numFmtId="0" fontId="30" fillId="0" borderId="92" xfId="3" applyFont="1" applyBorder="1" applyAlignment="1">
      <alignment horizontal="justify" vertical="center" wrapText="1"/>
    </xf>
    <xf numFmtId="0" fontId="30" fillId="0" borderId="93" xfId="3" applyFont="1" applyBorder="1" applyAlignment="1">
      <alignment horizontal="justify" vertical="center" wrapText="1"/>
    </xf>
    <xf numFmtId="0" fontId="35" fillId="0" borderId="92" xfId="3" applyFont="1" applyBorder="1" applyAlignment="1">
      <alignment horizontal="justify" vertical="center" wrapText="1"/>
    </xf>
    <xf numFmtId="0" fontId="8" fillId="0" borderId="102" xfId="3" applyFont="1" applyBorder="1" applyAlignment="1">
      <alignment horizontal="center" vertical="center" wrapText="1"/>
    </xf>
    <xf numFmtId="0" fontId="30" fillId="0" borderId="91" xfId="3" applyFont="1" applyBorder="1" applyAlignment="1">
      <alignment horizontal="justify" vertical="center" wrapText="1"/>
    </xf>
    <xf numFmtId="0" fontId="30" fillId="0" borderId="100" xfId="3" applyFont="1" applyBorder="1" applyAlignment="1">
      <alignment horizontal="justify" vertical="center" wrapText="1"/>
    </xf>
    <xf numFmtId="0" fontId="8" fillId="0" borderId="97" xfId="3" applyFont="1" applyFill="1" applyBorder="1" applyAlignment="1">
      <alignment horizontal="center" vertical="center" wrapText="1"/>
    </xf>
    <xf numFmtId="0" fontId="30" fillId="0" borderId="79" xfId="3" applyFont="1" applyFill="1" applyBorder="1" applyAlignment="1">
      <alignment horizontal="justify" vertical="center" wrapText="1"/>
    </xf>
    <xf numFmtId="0" fontId="30" fillId="0" borderId="91" xfId="3" applyFont="1" applyFill="1" applyBorder="1" applyAlignment="1">
      <alignment horizontal="justify" vertical="center" wrapText="1"/>
    </xf>
    <xf numFmtId="0" fontId="30" fillId="0" borderId="0" xfId="3" applyFont="1" applyBorder="1" applyAlignment="1">
      <alignment horizontal="justify" vertical="center" wrapText="1"/>
    </xf>
    <xf numFmtId="0" fontId="34" fillId="0" borderId="0" xfId="3" applyFont="1" applyBorder="1" applyAlignment="1">
      <alignment horizontal="center" vertical="center" wrapText="1"/>
    </xf>
    <xf numFmtId="0" fontId="34" fillId="0" borderId="37" xfId="3" applyFont="1" applyBorder="1" applyAlignment="1">
      <alignment horizontal="left" vertical="center" wrapText="1"/>
    </xf>
    <xf numFmtId="0" fontId="33" fillId="0" borderId="37" xfId="3" applyFont="1" applyBorder="1" applyAlignment="1">
      <alignment horizontal="center" vertical="center" wrapText="1"/>
    </xf>
    <xf numFmtId="0" fontId="39" fillId="0" borderId="90" xfId="3" applyFont="1" applyBorder="1" applyAlignment="1">
      <alignment horizontal="justify" vertical="center" wrapText="1"/>
    </xf>
    <xf numFmtId="0" fontId="39" fillId="0" borderId="101" xfId="3" applyFont="1" applyBorder="1" applyAlignment="1">
      <alignment horizontal="justify" vertical="center" wrapText="1"/>
    </xf>
    <xf numFmtId="0" fontId="35" fillId="0" borderId="0" xfId="3" applyFont="1">
      <alignment vertical="center"/>
    </xf>
    <xf numFmtId="0" fontId="8" fillId="0" borderId="105" xfId="3" applyFont="1" applyBorder="1" applyAlignment="1">
      <alignment horizontal="center" vertical="center" wrapText="1"/>
    </xf>
    <xf numFmtId="0" fontId="8" fillId="0" borderId="92" xfId="3" applyFont="1" applyBorder="1" applyAlignment="1">
      <alignment horizontal="center" vertical="center" wrapText="1"/>
    </xf>
    <xf numFmtId="0" fontId="39" fillId="0" borderId="91" xfId="3" applyFont="1" applyBorder="1" applyAlignment="1">
      <alignment horizontal="justify" vertical="center" wrapText="1"/>
    </xf>
    <xf numFmtId="0" fontId="1" fillId="0" borderId="25" xfId="3" applyFont="1" applyBorder="1" applyAlignment="1">
      <alignment vertical="center" wrapText="1"/>
    </xf>
    <xf numFmtId="0" fontId="35" fillId="0" borderId="37" xfId="3" applyFont="1" applyBorder="1" applyAlignment="1">
      <alignment horizontal="left" vertical="center" wrapText="1"/>
    </xf>
    <xf numFmtId="0" fontId="30" fillId="0" borderId="101" xfId="3" applyFont="1" applyBorder="1" applyAlignment="1">
      <alignment horizontal="justify" vertical="center" wrapText="1"/>
    </xf>
    <xf numFmtId="0" fontId="8" fillId="0" borderId="0" xfId="2" applyFont="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left" vertical="top" wrapText="1"/>
    </xf>
    <xf numFmtId="0" fontId="26" fillId="0" borderId="93"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1" xfId="0" applyFont="1" applyBorder="1" applyAlignment="1">
      <alignment horizontal="center" vertical="center" wrapText="1"/>
    </xf>
    <xf numFmtId="0" fontId="20" fillId="0" borderId="0" xfId="0" applyFont="1" applyAlignment="1">
      <alignment horizontal="lef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1" xfId="0" applyFont="1" applyFill="1" applyBorder="1" applyAlignment="1">
      <alignment horizontal="left" vertical="center" wrapText="1" shrinkToFit="1"/>
    </xf>
    <xf numFmtId="0" fontId="5" fillId="0" borderId="71" xfId="0" applyFont="1" applyFill="1" applyBorder="1" applyAlignment="1">
      <alignment horizontal="left" vertical="center" shrinkToFit="1"/>
    </xf>
    <xf numFmtId="0" fontId="5" fillId="0" borderId="71"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41" xfId="0" applyFont="1" applyFill="1" applyBorder="1" applyAlignment="1">
      <alignment horizontal="left" vertical="top"/>
    </xf>
    <xf numFmtId="0" fontId="5" fillId="0" borderId="4" xfId="0" applyFont="1" applyFill="1" applyBorder="1" applyAlignment="1">
      <alignment horizontal="left" vertical="top"/>
    </xf>
    <xf numFmtId="0" fontId="5" fillId="0" borderId="21" xfId="0" applyFont="1" applyFill="1" applyBorder="1" applyAlignment="1">
      <alignment horizontal="left" vertical="top"/>
    </xf>
    <xf numFmtId="0" fontId="5" fillId="0" borderId="39" xfId="0" applyFont="1" applyFill="1" applyBorder="1" applyAlignment="1">
      <alignment horizontal="center" vertical="top"/>
    </xf>
    <xf numFmtId="0" fontId="5" fillId="0" borderId="0" xfId="0" applyFont="1" applyFill="1" applyBorder="1" applyAlignment="1">
      <alignment horizontal="center" vertical="top"/>
    </xf>
    <xf numFmtId="0" fontId="5" fillId="0" borderId="89" xfId="0" applyFont="1" applyFill="1" applyBorder="1" applyAlignment="1">
      <alignment horizontal="left"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5" fillId="0" borderId="6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81" xfId="0" applyFont="1" applyFill="1" applyBorder="1" applyAlignment="1">
      <alignment horizontal="center" vertical="center" textRotation="255" wrapText="1"/>
    </xf>
    <xf numFmtId="0" fontId="5" fillId="0" borderId="57" xfId="0" applyFont="1" applyFill="1" applyBorder="1" applyAlignment="1">
      <alignment horizontal="center" vertical="center" textRotation="255"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43" xfId="0" applyFont="1" applyFill="1" applyBorder="1" applyAlignment="1">
      <alignment horizontal="left" vertical="center"/>
    </xf>
    <xf numFmtId="0" fontId="5" fillId="0" borderId="55" xfId="0" applyFont="1" applyFill="1" applyBorder="1" applyAlignment="1">
      <alignment horizontal="left" vertical="center"/>
    </xf>
    <xf numFmtId="0" fontId="5" fillId="0" borderId="56"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4"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5" fillId="0" borderId="6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3"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45" xfId="0" applyFont="1" applyBorder="1" applyAlignment="1">
      <alignment horizontal="center" vertical="center"/>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15" fillId="0" borderId="69"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69" xfId="0" applyFont="1" applyBorder="1" applyAlignment="1">
      <alignment horizontal="center" vertical="center"/>
    </xf>
    <xf numFmtId="0" fontId="5" fillId="0" borderId="1" xfId="0" applyFont="1" applyBorder="1" applyAlignment="1">
      <alignment horizontal="left" vertical="center" shrinkToFit="1"/>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38" fontId="5" fillId="0" borderId="29" xfId="0" applyNumberFormat="1" applyFont="1" applyBorder="1" applyAlignment="1">
      <alignment horizontal="right" vertical="center"/>
    </xf>
    <xf numFmtId="38" fontId="5" fillId="0" borderId="27" xfId="0" applyNumberFormat="1" applyFont="1" applyBorder="1" applyAlignment="1">
      <alignment horizontal="right" vertical="center"/>
    </xf>
    <xf numFmtId="38" fontId="5" fillId="0" borderId="30" xfId="0" applyNumberFormat="1" applyFont="1" applyBorder="1" applyAlignment="1">
      <alignment horizontal="right" vertical="center"/>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38" fontId="5" fillId="0" borderId="29"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0" fontId="5" fillId="2" borderId="1" xfId="0" applyFont="1" applyFill="1" applyBorder="1" applyAlignment="1">
      <alignment horizontal="center" vertical="center"/>
    </xf>
    <xf numFmtId="38" fontId="5" fillId="0" borderId="68" xfId="0" applyNumberFormat="1" applyFont="1" applyBorder="1" applyAlignment="1">
      <alignment horizontal="right" vertical="center"/>
    </xf>
    <xf numFmtId="38" fontId="5" fillId="0" borderId="66" xfId="0" applyNumberFormat="1" applyFont="1" applyBorder="1" applyAlignment="1">
      <alignment horizontal="right" vertical="center"/>
    </xf>
    <xf numFmtId="38" fontId="5" fillId="0" borderId="67" xfId="0" applyNumberFormat="1" applyFont="1" applyBorder="1" applyAlignment="1">
      <alignment horizontal="right" vertical="center"/>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38" fontId="5" fillId="0" borderId="33" xfId="1" applyFont="1" applyBorder="1" applyAlignment="1">
      <alignment horizontal="right" vertical="center"/>
    </xf>
    <xf numFmtId="38" fontId="5" fillId="0" borderId="34" xfId="1" applyFont="1" applyBorder="1" applyAlignment="1">
      <alignment horizontal="right" vertical="center"/>
    </xf>
    <xf numFmtId="38" fontId="5" fillId="0" borderId="35" xfId="1" applyFont="1" applyBorder="1" applyAlignment="1">
      <alignment horizontal="righ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78" xfId="0" applyFont="1" applyBorder="1" applyAlignment="1">
      <alignment horizontal="center" vertical="center"/>
    </xf>
    <xf numFmtId="0" fontId="5" fillId="0" borderId="34" xfId="0" applyFont="1" applyBorder="1" applyAlignment="1">
      <alignment horizontal="center" vertical="center"/>
    </xf>
    <xf numFmtId="0" fontId="5" fillId="0" borderId="48" xfId="0" applyFont="1" applyBorder="1" applyAlignment="1">
      <alignment horizontal="center"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center"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0" xfId="0" applyFont="1" applyBorder="1" applyAlignment="1">
      <alignment horizontal="left" vertical="center" wrapText="1"/>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0" fillId="4" borderId="36" xfId="3" applyFont="1" applyFill="1" applyBorder="1" applyAlignment="1">
      <alignment horizontal="left" vertical="center" wrapText="1"/>
    </xf>
    <xf numFmtId="0" fontId="30" fillId="4" borderId="37" xfId="3" applyFont="1" applyFill="1" applyBorder="1" applyAlignment="1">
      <alignment horizontal="left" vertical="center" wrapText="1"/>
    </xf>
    <xf numFmtId="0" fontId="30" fillId="4" borderId="38" xfId="3" applyFont="1" applyFill="1" applyBorder="1" applyAlignment="1">
      <alignment horizontal="left" vertical="center" wrapText="1"/>
    </xf>
    <xf numFmtId="0" fontId="34" fillId="0" borderId="93" xfId="3" applyFont="1" applyBorder="1" applyAlignment="1">
      <alignment horizontal="center" vertical="center" wrapText="1"/>
    </xf>
    <xf numFmtId="0" fontId="34" fillId="0" borderId="92" xfId="3" applyFont="1" applyBorder="1" applyAlignment="1">
      <alignment horizontal="center" vertical="center" wrapText="1"/>
    </xf>
    <xf numFmtId="0" fontId="34" fillId="0" borderId="91" xfId="3" applyFont="1" applyBorder="1" applyAlignment="1">
      <alignment horizontal="center" vertical="center" wrapText="1"/>
    </xf>
    <xf numFmtId="0" fontId="28" fillId="0" borderId="25" xfId="3" applyFont="1" applyBorder="1" applyAlignment="1">
      <alignment horizontal="left" vertical="center" wrapText="1"/>
    </xf>
    <xf numFmtId="0" fontId="1" fillId="0" borderId="25" xfId="3" applyFont="1" applyBorder="1" applyAlignment="1">
      <alignment vertical="center"/>
    </xf>
    <xf numFmtId="0" fontId="39" fillId="0" borderId="26" xfId="3" applyFont="1" applyBorder="1" applyAlignment="1">
      <alignment horizontal="left" vertical="center" wrapText="1"/>
    </xf>
    <xf numFmtId="0" fontId="39" fillId="0" borderId="30" xfId="3" applyFont="1" applyBorder="1" applyAlignment="1">
      <alignment horizontal="left" vertical="center" wrapText="1"/>
    </xf>
    <xf numFmtId="0" fontId="37" fillId="0" borderId="25" xfId="3" applyFont="1" applyBorder="1" applyAlignment="1">
      <alignment horizontal="justify" vertical="center" wrapText="1"/>
    </xf>
    <xf numFmtId="0" fontId="34" fillId="0" borderId="36" xfId="3" applyFont="1" applyBorder="1" applyAlignment="1">
      <alignment horizontal="center" vertical="center" wrapText="1"/>
    </xf>
    <xf numFmtId="0" fontId="34" fillId="0" borderId="38"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4" fillId="0" borderId="79" xfId="3" applyFont="1" applyBorder="1" applyAlignment="1">
      <alignment horizontal="center" vertical="center" wrapText="1"/>
    </xf>
    <xf numFmtId="0" fontId="34" fillId="0" borderId="80" xfId="3" applyFont="1" applyBorder="1" applyAlignment="1">
      <alignment horizontal="center" vertical="center" wrapText="1"/>
    </xf>
    <xf numFmtId="0" fontId="30" fillId="0" borderId="36" xfId="3" applyFont="1" applyBorder="1" applyAlignment="1">
      <alignment horizontal="left" vertical="center" wrapText="1"/>
    </xf>
    <xf numFmtId="0" fontId="35" fillId="0" borderId="37" xfId="3" applyFont="1" applyBorder="1" applyAlignment="1">
      <alignment horizontal="left" vertical="center" wrapText="1"/>
    </xf>
    <xf numFmtId="0" fontId="32" fillId="0" borderId="36" xfId="3" applyFont="1" applyBorder="1" applyAlignment="1">
      <alignment horizontal="center" vertical="center" wrapText="1"/>
    </xf>
    <xf numFmtId="0" fontId="33"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2" fillId="0" borderId="79" xfId="3" applyFont="1" applyBorder="1" applyAlignment="1">
      <alignment horizontal="center" vertical="center" wrapText="1"/>
    </xf>
    <xf numFmtId="0" fontId="33" fillId="0" borderId="80" xfId="3" applyFont="1" applyBorder="1" applyAlignment="1">
      <alignment horizontal="center" vertical="center" wrapText="1"/>
    </xf>
    <xf numFmtId="0" fontId="30" fillId="0" borderId="36" xfId="3" applyFont="1" applyFill="1" applyBorder="1" applyAlignment="1">
      <alignment horizontal="justify" vertical="center" wrapText="1"/>
    </xf>
    <xf numFmtId="0" fontId="30" fillId="0" borderId="38" xfId="3" applyFont="1" applyFill="1" applyBorder="1" applyAlignment="1">
      <alignment horizontal="justify" vertical="center" wrapText="1"/>
    </xf>
    <xf numFmtId="0" fontId="30" fillId="0" borderId="36" xfId="3" applyFont="1" applyFill="1" applyBorder="1" applyAlignment="1">
      <alignment horizontal="left" vertical="center" wrapText="1"/>
    </xf>
    <xf numFmtId="0" fontId="35" fillId="0" borderId="37" xfId="3" applyFont="1" applyFill="1" applyBorder="1" applyAlignment="1">
      <alignment horizontal="left" vertical="center" wrapText="1"/>
    </xf>
    <xf numFmtId="0" fontId="30" fillId="0" borderId="38" xfId="3" applyFont="1" applyBorder="1" applyAlignment="1">
      <alignment horizontal="left" vertical="center" wrapText="1"/>
    </xf>
    <xf numFmtId="0" fontId="32" fillId="0" borderId="0" xfId="3" applyFont="1" applyBorder="1" applyAlignment="1">
      <alignment horizontal="left" vertical="center" wrapText="1"/>
    </xf>
    <xf numFmtId="0" fontId="33" fillId="0" borderId="0" xfId="3" applyFont="1" applyBorder="1" applyAlignment="1">
      <alignment horizontal="left" vertical="center" wrapText="1"/>
    </xf>
    <xf numFmtId="0" fontId="33" fillId="0" borderId="0" xfId="3" applyFont="1" applyBorder="1" applyAlignment="1">
      <alignment vertical="center" wrapText="1"/>
    </xf>
    <xf numFmtId="0" fontId="23"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left"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0" fillId="0" borderId="30" xfId="0" applyBorder="1">
      <alignment vertical="center"/>
    </xf>
    <xf numFmtId="0" fontId="23" fillId="5" borderId="26" xfId="0" applyFont="1" applyFill="1" applyBorder="1" applyAlignment="1">
      <alignment horizontal="left" vertical="top" wrapText="1"/>
    </xf>
    <xf numFmtId="0" fontId="23" fillId="5" borderId="27" xfId="0" applyFont="1" applyFill="1" applyBorder="1" applyAlignment="1">
      <alignment horizontal="left" vertical="top" wrapText="1"/>
    </xf>
    <xf numFmtId="0" fontId="0" fillId="0" borderId="30" xfId="0" applyBorder="1" applyAlignment="1">
      <alignment horizontal="left" vertical="top"/>
    </xf>
    <xf numFmtId="0" fontId="23" fillId="0" borderId="26"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0" xfId="0" applyNumberFormat="1"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0" xfId="0" applyFont="1" applyBorder="1" applyAlignment="1">
      <alignment horizontal="left" vertical="center"/>
    </xf>
    <xf numFmtId="0" fontId="23" fillId="0" borderId="36" xfId="0" applyFont="1" applyBorder="1" applyAlignment="1">
      <alignment vertical="top" wrapText="1"/>
    </xf>
    <xf numFmtId="0" fontId="23" fillId="0" borderId="37" xfId="0" applyFont="1" applyBorder="1" applyAlignment="1">
      <alignment vertical="top" wrapText="1"/>
    </xf>
    <xf numFmtId="0" fontId="23" fillId="0" borderId="38" xfId="0" applyFont="1" applyBorder="1" applyAlignment="1">
      <alignment vertical="top" wrapText="1"/>
    </xf>
    <xf numFmtId="0" fontId="23" fillId="0" borderId="51"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9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9" xfId="0" applyFont="1" applyBorder="1" applyAlignment="1">
      <alignment vertical="center" wrapText="1"/>
    </xf>
    <xf numFmtId="0" fontId="23" fillId="0" borderId="0" xfId="0" applyFont="1" applyBorder="1" applyAlignment="1">
      <alignment vertical="center" wrapText="1"/>
    </xf>
    <xf numFmtId="0" fontId="23" fillId="0" borderId="40" xfId="0" applyFont="1" applyBorder="1" applyAlignment="1">
      <alignment vertical="center" wrapText="1"/>
    </xf>
    <xf numFmtId="0" fontId="23" fillId="0" borderId="79" xfId="0" applyFont="1" applyBorder="1" applyAlignment="1">
      <alignment vertical="center" wrapText="1"/>
    </xf>
    <xf numFmtId="0" fontId="23" fillId="0" borderId="25" xfId="0" applyFont="1" applyBorder="1" applyAlignment="1">
      <alignment vertical="center" wrapText="1"/>
    </xf>
    <xf numFmtId="0" fontId="23" fillId="0" borderId="80" xfId="0" applyFont="1" applyBorder="1" applyAlignment="1">
      <alignment vertical="center" wrapText="1"/>
    </xf>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79" xfId="0" applyFont="1" applyBorder="1" applyAlignment="1">
      <alignment horizontal="left" vertical="center" wrapText="1"/>
    </xf>
    <xf numFmtId="0" fontId="23" fillId="0" borderId="25" xfId="0" applyFont="1" applyBorder="1" applyAlignment="1">
      <alignment horizontal="left" vertical="center" wrapText="1"/>
    </xf>
    <xf numFmtId="0" fontId="23" fillId="0" borderId="80" xfId="0" applyFont="1" applyBorder="1" applyAlignment="1">
      <alignment horizontal="left" vertical="center" wrapText="1"/>
    </xf>
    <xf numFmtId="0" fontId="23" fillId="0" borderId="79" xfId="0" applyFont="1" applyBorder="1" applyAlignment="1">
      <alignment horizontal="left" vertical="top" wrapText="1"/>
    </xf>
    <xf numFmtId="0" fontId="23" fillId="0" borderId="25" xfId="0" applyFont="1" applyBorder="1" applyAlignment="1">
      <alignment horizontal="left" vertical="top" wrapText="1"/>
    </xf>
    <xf numFmtId="0" fontId="23" fillId="0" borderId="80" xfId="0" applyFont="1" applyBorder="1" applyAlignment="1">
      <alignment horizontal="left" vertical="top" wrapText="1"/>
    </xf>
    <xf numFmtId="0" fontId="23" fillId="0" borderId="0" xfId="0" applyFont="1" applyAlignment="1">
      <alignment horizontal="left" vertical="center" shrinkToFi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58" fontId="4" fillId="0" borderId="0" xfId="0" applyNumberFormat="1" applyFont="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1" fillId="0" borderId="0" xfId="0" applyFont="1" applyBorder="1" applyAlignment="1">
      <alignment horizontal="left" vertical="center" wrapText="1"/>
    </xf>
    <xf numFmtId="0" fontId="46" fillId="0" borderId="0" xfId="0" applyFont="1" applyBorder="1" applyAlignment="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79" xfId="0" applyFill="1" applyBorder="1" applyAlignment="1">
      <alignment horizontal="left" vertical="center" wrapText="1"/>
    </xf>
    <xf numFmtId="0" fontId="0" fillId="0" borderId="25" xfId="0" applyFill="1" applyBorder="1" applyAlignment="1">
      <alignment horizontal="left" vertical="center" wrapText="1"/>
    </xf>
    <xf numFmtId="0" fontId="0" fillId="0" borderId="80" xfId="0"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top"/>
    </xf>
    <xf numFmtId="0" fontId="8" fillId="0" borderId="62"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37" fillId="0" borderId="25" xfId="2" applyFont="1" applyBorder="1" applyAlignment="1">
      <alignment horizontal="left" vertical="center" wrapText="1"/>
    </xf>
    <xf numFmtId="0" fontId="35" fillId="0" borderId="25" xfId="2" applyFont="1" applyBorder="1">
      <alignment vertical="center"/>
    </xf>
    <xf numFmtId="0" fontId="32" fillId="0" borderId="36" xfId="2" applyFont="1" applyBorder="1" applyAlignment="1">
      <alignment horizontal="center" vertical="center" wrapText="1"/>
    </xf>
    <xf numFmtId="0" fontId="33" fillId="0" borderId="38" xfId="2" applyFont="1" applyBorder="1" applyAlignment="1">
      <alignment horizontal="center" vertical="center" wrapText="1"/>
    </xf>
    <xf numFmtId="0" fontId="32" fillId="0" borderId="39" xfId="2" applyFont="1" applyBorder="1" applyAlignment="1">
      <alignment horizontal="center" vertical="center" wrapText="1"/>
    </xf>
    <xf numFmtId="0" fontId="33" fillId="0" borderId="40" xfId="2" applyFont="1" applyBorder="1" applyAlignment="1">
      <alignment horizontal="center" vertical="center" wrapText="1"/>
    </xf>
    <xf numFmtId="0" fontId="32" fillId="0" borderId="79" xfId="2" applyFont="1" applyBorder="1" applyAlignment="1">
      <alignment horizontal="center" vertical="center" wrapText="1"/>
    </xf>
    <xf numFmtId="0" fontId="33" fillId="0" borderId="80" xfId="2" applyFont="1" applyBorder="1" applyAlignment="1">
      <alignment horizontal="center" vertical="center" wrapText="1"/>
    </xf>
    <xf numFmtId="0" fontId="34" fillId="0" borderId="93"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91" xfId="2" applyFont="1" applyBorder="1" applyAlignment="1">
      <alignment horizontal="center" vertical="center" wrapText="1"/>
    </xf>
    <xf numFmtId="0" fontId="32" fillId="0" borderId="93" xfId="2" applyFont="1" applyBorder="1" applyAlignment="1">
      <alignment horizontal="center" vertical="center" wrapText="1"/>
    </xf>
    <xf numFmtId="0" fontId="32" fillId="0" borderId="92" xfId="2" applyFont="1" applyBorder="1" applyAlignment="1">
      <alignment horizontal="center" vertical="center" wrapText="1"/>
    </xf>
    <xf numFmtId="0" fontId="32" fillId="0" borderId="91" xfId="2" applyFont="1" applyBorder="1" applyAlignment="1">
      <alignment horizontal="center" vertical="center" wrapText="1"/>
    </xf>
    <xf numFmtId="0" fontId="30" fillId="0" borderId="36" xfId="2" applyFont="1" applyBorder="1" applyAlignment="1">
      <alignment horizontal="left" vertical="center" wrapText="1"/>
    </xf>
    <xf numFmtId="0" fontId="35" fillId="0" borderId="37" xfId="2" applyFont="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0" fillId="4" borderId="38"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9"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40" xfId="2" applyFont="1" applyFill="1" applyBorder="1" applyAlignment="1">
      <alignment horizontal="left" vertical="center" wrapText="1"/>
    </xf>
    <xf numFmtId="0" fontId="39" fillId="4" borderId="36" xfId="2" applyFont="1" applyFill="1" applyBorder="1" applyAlignment="1">
      <alignment horizontal="left" vertical="center" wrapText="1"/>
    </xf>
    <xf numFmtId="0" fontId="39" fillId="4" borderId="37" xfId="2" applyFont="1" applyFill="1" applyBorder="1" applyAlignment="1">
      <alignment horizontal="left" vertical="center" wrapText="1"/>
    </xf>
    <xf numFmtId="0" fontId="39" fillId="4" borderId="38" xfId="2" applyFont="1" applyFill="1" applyBorder="1" applyAlignment="1">
      <alignment horizontal="left" vertical="center" wrapText="1"/>
    </xf>
    <xf numFmtId="0" fontId="30" fillId="4" borderId="26" xfId="2" applyFont="1" applyFill="1" applyBorder="1" applyAlignment="1">
      <alignment horizontal="center" vertical="center" wrapText="1"/>
    </xf>
    <xf numFmtId="0" fontId="30" fillId="4" borderId="27" xfId="2" applyFont="1" applyFill="1" applyBorder="1" applyAlignment="1">
      <alignment horizontal="center" vertical="center" wrapText="1"/>
    </xf>
    <xf numFmtId="0" fontId="30" fillId="4" borderId="30" xfId="2" applyFont="1" applyFill="1" applyBorder="1" applyAlignment="1">
      <alignment horizontal="center" vertical="center" wrapText="1"/>
    </xf>
    <xf numFmtId="0" fontId="37" fillId="0" borderId="0" xfId="2" applyFont="1" applyAlignment="1">
      <alignment horizontal="justify" vertical="center" wrapText="1"/>
    </xf>
    <xf numFmtId="0" fontId="38" fillId="0" borderId="0" xfId="2" applyFont="1" applyAlignment="1">
      <alignment horizontal="justify" vertical="center" wrapText="1"/>
    </xf>
    <xf numFmtId="0" fontId="34" fillId="0" borderId="36" xfId="2" applyFont="1" applyBorder="1" applyAlignment="1">
      <alignment horizontal="center" vertical="center" wrapText="1"/>
    </xf>
    <xf numFmtId="0" fontId="35" fillId="0" borderId="38"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40" xfId="2" applyFont="1" applyBorder="1" applyAlignment="1">
      <alignment horizontal="center" vertical="center" wrapText="1"/>
    </xf>
    <xf numFmtId="0" fontId="34" fillId="0" borderId="79" xfId="2" applyFont="1" applyBorder="1" applyAlignment="1">
      <alignment horizontal="center" vertical="center" wrapText="1"/>
    </xf>
    <xf numFmtId="0" fontId="35" fillId="0" borderId="80" xfId="2" applyFont="1" applyBorder="1" applyAlignment="1">
      <alignment horizontal="center" vertical="center" wrapText="1"/>
    </xf>
    <xf numFmtId="0" fontId="39" fillId="0" borderId="36" xfId="2" applyFont="1" applyBorder="1" applyAlignment="1">
      <alignment horizontal="left" vertical="center" wrapText="1"/>
    </xf>
    <xf numFmtId="0" fontId="40" fillId="0" borderId="37"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6" fillId="0" borderId="0" xfId="0" applyFont="1" applyBorder="1" applyAlignment="1">
      <alignment horizontal="center" vertical="center"/>
    </xf>
    <xf numFmtId="0" fontId="4" fillId="0" borderId="0" xfId="0" applyFont="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cellXfs>
  <cellStyles count="4">
    <cellStyle name="桁区切り" xfId="1" builtinId="6"/>
    <cellStyle name="標準" xfId="0" builtinId="0"/>
    <cellStyle name="標準 2" xfId="2" xr:uid="{F4BDA0A7-F25F-4475-B6D2-25E5B9A4BB6F}"/>
    <cellStyle name="標準 2 2" xfId="3" xr:uid="{5EF54695-A6DB-4B9B-96F6-F6122EEBA3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id="{87A380DB-CBD2-4AD3-AE64-CC28B6D5C6AF}"/>
            </a:ext>
          </a:extLst>
        </xdr:cNvPr>
        <xdr:cNvGrpSpPr/>
      </xdr:nvGrpSpPr>
      <xdr:grpSpPr>
        <a:xfrm>
          <a:off x="993323" y="3429308"/>
          <a:ext cx="4238622" cy="1727799"/>
          <a:chOff x="-1391478" y="328061"/>
          <a:chExt cx="12563060" cy="7063272"/>
        </a:xfrm>
      </xdr:grpSpPr>
      <xdr:pic>
        <xdr:nvPicPr>
          <xdr:cNvPr id="3" name="図 2">
            <a:extLst>
              <a:ext uri="{FF2B5EF4-FFF2-40B4-BE49-F238E27FC236}">
                <a16:creationId xmlns:a16="http://schemas.microsoft.com/office/drawing/2014/main"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id="{3C5826F8-755B-4B06-AA95-42B83BA544AB}"/>
            </a:ext>
          </a:extLst>
        </xdr:cNvPr>
        <xdr:cNvGrpSpPr/>
      </xdr:nvGrpSpPr>
      <xdr:grpSpPr>
        <a:xfrm>
          <a:off x="952502" y="3628879"/>
          <a:ext cx="4286247" cy="1847996"/>
          <a:chOff x="-1391478" y="328061"/>
          <a:chExt cx="12563060" cy="7063272"/>
        </a:xfrm>
      </xdr:grpSpPr>
      <xdr:pic>
        <xdr:nvPicPr>
          <xdr:cNvPr id="3" name="図 2">
            <a:extLst>
              <a:ext uri="{FF2B5EF4-FFF2-40B4-BE49-F238E27FC236}">
                <a16:creationId xmlns:a16="http://schemas.microsoft.com/office/drawing/2014/main"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id="{A6F13943-D1F1-4846-ABEE-CC4CADF98E98}"/>
            </a:ext>
          </a:extLst>
        </xdr:cNvPr>
        <xdr:cNvGrpSpPr/>
      </xdr:nvGrpSpPr>
      <xdr:grpSpPr>
        <a:xfrm>
          <a:off x="936627" y="3962254"/>
          <a:ext cx="4175122" cy="2006746"/>
          <a:chOff x="-1391478" y="328061"/>
          <a:chExt cx="12563060" cy="7063272"/>
        </a:xfrm>
      </xdr:grpSpPr>
      <xdr:pic>
        <xdr:nvPicPr>
          <xdr:cNvPr id="8" name="図 7">
            <a:extLst>
              <a:ext uri="{FF2B5EF4-FFF2-40B4-BE49-F238E27FC236}">
                <a16:creationId xmlns:a16="http://schemas.microsoft.com/office/drawing/2014/main"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36"/>
  <sheetViews>
    <sheetView showGridLines="0" tabSelected="1" view="pageBreakPreview" zoomScale="80" zoomScaleNormal="90" zoomScaleSheetLayoutView="80" workbookViewId="0">
      <selection activeCell="D24" sqref="D24"/>
    </sheetView>
  </sheetViews>
  <sheetFormatPr defaultColWidth="9.140625" defaultRowHeight="12" x14ac:dyDescent="0.15"/>
  <cols>
    <col min="1" max="16384" width="9.140625" style="93"/>
  </cols>
  <sheetData>
    <row r="1" spans="1:27" ht="24.75" customHeight="1" x14ac:dyDescent="0.15">
      <c r="A1" s="210"/>
      <c r="B1" s="210"/>
      <c r="C1" s="210"/>
      <c r="D1" s="210"/>
      <c r="E1" s="210"/>
      <c r="F1" s="210"/>
      <c r="G1" s="210"/>
      <c r="H1" s="210"/>
      <c r="I1" s="210"/>
      <c r="J1" s="213" t="s">
        <v>172</v>
      </c>
      <c r="K1" s="209"/>
      <c r="L1" s="209"/>
      <c r="M1" s="209"/>
      <c r="N1" s="209"/>
      <c r="O1" s="209"/>
      <c r="P1" s="209"/>
      <c r="Q1" s="209"/>
      <c r="R1" s="209"/>
      <c r="S1" s="209"/>
      <c r="T1" s="209"/>
      <c r="U1" s="209"/>
      <c r="V1" s="209"/>
      <c r="W1" s="209"/>
      <c r="X1" s="209"/>
      <c r="Y1" s="209"/>
      <c r="Z1" s="209"/>
      <c r="AA1" s="209"/>
    </row>
    <row r="2" spans="1:27" ht="14.25" x14ac:dyDescent="0.15">
      <c r="A2" s="214"/>
      <c r="B2" s="214"/>
      <c r="C2" s="214"/>
      <c r="D2" s="214"/>
      <c r="E2" s="214"/>
      <c r="F2" s="214"/>
      <c r="G2" s="215" t="s">
        <v>17</v>
      </c>
      <c r="H2" s="271" t="s">
        <v>537</v>
      </c>
      <c r="I2" s="271"/>
      <c r="J2" s="271"/>
      <c r="K2" s="209"/>
      <c r="L2" s="209"/>
      <c r="M2" s="209"/>
      <c r="N2" s="209"/>
      <c r="O2" s="209"/>
      <c r="P2" s="209"/>
      <c r="Q2" s="209"/>
      <c r="R2" s="209"/>
      <c r="S2" s="209"/>
      <c r="T2" s="209"/>
      <c r="U2" s="209"/>
      <c r="V2" s="209"/>
      <c r="W2" s="209"/>
      <c r="X2" s="209"/>
      <c r="Y2" s="209"/>
      <c r="Z2" s="209"/>
      <c r="AA2" s="209"/>
    </row>
    <row r="3" spans="1:27" ht="14.25" x14ac:dyDescent="0.15">
      <c r="A3" s="214"/>
      <c r="B3" s="214"/>
      <c r="C3" s="214"/>
      <c r="D3" s="214"/>
      <c r="E3" s="214"/>
      <c r="F3" s="214"/>
      <c r="G3" s="214"/>
      <c r="H3" s="214"/>
      <c r="I3" s="214"/>
      <c r="J3" s="214"/>
      <c r="K3" s="209"/>
      <c r="L3" s="209"/>
      <c r="M3" s="209"/>
      <c r="N3" s="209"/>
      <c r="O3" s="209"/>
      <c r="P3" s="209"/>
      <c r="Q3" s="209"/>
      <c r="R3" s="209"/>
      <c r="S3" s="209"/>
      <c r="T3" s="209"/>
      <c r="U3" s="209"/>
      <c r="V3" s="209"/>
      <c r="W3" s="209"/>
      <c r="X3" s="209"/>
      <c r="Y3" s="209"/>
      <c r="Z3" s="209"/>
      <c r="AA3" s="209"/>
    </row>
    <row r="4" spans="1:27" ht="14.25" x14ac:dyDescent="0.15">
      <c r="A4" s="214"/>
      <c r="B4" s="214"/>
      <c r="C4" s="214"/>
      <c r="D4" s="214"/>
      <c r="E4" s="214"/>
      <c r="F4" s="214"/>
      <c r="G4" s="214"/>
      <c r="H4" s="214"/>
      <c r="I4" s="214"/>
      <c r="J4" s="214"/>
      <c r="K4" s="209"/>
      <c r="L4" s="209"/>
      <c r="M4" s="209"/>
      <c r="N4" s="209"/>
      <c r="O4" s="209"/>
      <c r="P4" s="209"/>
      <c r="Q4" s="209"/>
      <c r="R4" s="209"/>
      <c r="S4" s="209"/>
      <c r="T4" s="209"/>
      <c r="U4" s="209"/>
      <c r="V4" s="209"/>
      <c r="W4" s="209"/>
      <c r="X4" s="209"/>
      <c r="Y4" s="209"/>
      <c r="Z4" s="209"/>
      <c r="AA4" s="209"/>
    </row>
    <row r="5" spans="1:27" ht="14.25" x14ac:dyDescent="0.15">
      <c r="A5" s="214"/>
      <c r="B5" s="214" t="s">
        <v>275</v>
      </c>
      <c r="C5" s="214"/>
      <c r="D5" s="214"/>
      <c r="E5" s="214"/>
      <c r="F5" s="214"/>
      <c r="G5" s="214"/>
      <c r="H5" s="214"/>
      <c r="I5" s="214"/>
      <c r="J5" s="214"/>
      <c r="K5" s="209"/>
      <c r="L5" s="209"/>
      <c r="M5" s="209"/>
      <c r="N5" s="209"/>
      <c r="O5" s="209"/>
      <c r="P5" s="209"/>
      <c r="Q5" s="209"/>
      <c r="R5" s="209"/>
      <c r="S5" s="209"/>
      <c r="T5" s="209"/>
      <c r="U5" s="209"/>
      <c r="V5" s="209"/>
      <c r="W5" s="209"/>
      <c r="X5" s="209"/>
      <c r="Y5" s="209"/>
      <c r="Z5" s="209"/>
      <c r="AA5" s="209"/>
    </row>
    <row r="6" spans="1:27" ht="14.25" x14ac:dyDescent="0.15">
      <c r="A6" s="214"/>
      <c r="B6" s="214"/>
      <c r="C6" s="214"/>
      <c r="D6" s="214"/>
      <c r="E6" s="214"/>
      <c r="F6" s="214"/>
      <c r="G6" s="214"/>
      <c r="H6" s="214"/>
      <c r="I6" s="214"/>
      <c r="J6" s="214"/>
      <c r="K6" s="209"/>
      <c r="L6" s="209"/>
      <c r="M6" s="209"/>
      <c r="N6" s="209"/>
      <c r="O6" s="209"/>
      <c r="P6" s="209"/>
      <c r="Q6" s="209"/>
      <c r="R6" s="209"/>
      <c r="S6" s="209"/>
      <c r="T6" s="209"/>
      <c r="U6" s="209"/>
      <c r="V6" s="209"/>
      <c r="W6" s="209"/>
      <c r="X6" s="209"/>
      <c r="Y6" s="209"/>
      <c r="Z6" s="209"/>
      <c r="AA6" s="209"/>
    </row>
    <row r="7" spans="1:27" ht="14.25" x14ac:dyDescent="0.15">
      <c r="A7" s="214"/>
      <c r="B7" s="214"/>
      <c r="C7" s="214"/>
      <c r="D7" s="214"/>
      <c r="E7" s="214"/>
      <c r="F7" s="214"/>
      <c r="G7" s="214"/>
      <c r="H7" s="214"/>
      <c r="I7" s="214"/>
      <c r="J7" s="214"/>
      <c r="K7" s="209"/>
      <c r="L7" s="209"/>
      <c r="M7" s="209"/>
      <c r="N7" s="209"/>
      <c r="O7" s="209"/>
      <c r="P7" s="209"/>
      <c r="Q7" s="209"/>
      <c r="R7" s="209"/>
      <c r="S7" s="209"/>
      <c r="T7" s="209"/>
      <c r="U7" s="209"/>
      <c r="V7" s="209"/>
      <c r="W7" s="209"/>
      <c r="X7" s="209"/>
      <c r="Y7" s="209"/>
      <c r="Z7" s="209"/>
      <c r="AA7" s="209"/>
    </row>
    <row r="8" spans="1:27" ht="14.25" x14ac:dyDescent="0.15">
      <c r="A8" s="214"/>
      <c r="B8" s="214"/>
      <c r="C8" s="214"/>
      <c r="D8" s="214"/>
      <c r="E8" s="214"/>
      <c r="F8" s="214"/>
      <c r="G8" s="214" t="s">
        <v>13</v>
      </c>
      <c r="H8" s="214"/>
      <c r="I8" s="214"/>
      <c r="J8" s="214"/>
      <c r="K8" s="209"/>
      <c r="L8" s="209"/>
      <c r="M8" s="209"/>
      <c r="N8" s="209"/>
      <c r="O8" s="209"/>
      <c r="P8" s="209"/>
      <c r="Q8" s="209"/>
      <c r="R8" s="209"/>
      <c r="S8" s="209"/>
      <c r="T8" s="209"/>
      <c r="U8" s="209"/>
      <c r="V8" s="209"/>
      <c r="W8" s="209"/>
      <c r="X8" s="209"/>
      <c r="Y8" s="209"/>
      <c r="Z8" s="209"/>
      <c r="AA8" s="209"/>
    </row>
    <row r="9" spans="1:27" ht="14.25" x14ac:dyDescent="0.15">
      <c r="A9" s="214"/>
      <c r="B9" s="214"/>
      <c r="C9" s="214"/>
      <c r="D9" s="214"/>
      <c r="E9" s="214"/>
      <c r="F9" s="214"/>
      <c r="G9" s="214"/>
      <c r="H9" s="214"/>
      <c r="I9" s="214"/>
      <c r="J9" s="214"/>
      <c r="K9" s="209"/>
      <c r="L9" s="209"/>
      <c r="M9" s="209"/>
      <c r="N9" s="209"/>
      <c r="O9" s="209"/>
      <c r="P9" s="209"/>
      <c r="Q9" s="209"/>
      <c r="R9" s="209"/>
      <c r="S9" s="209"/>
      <c r="T9" s="209"/>
      <c r="U9" s="209"/>
      <c r="V9" s="209"/>
      <c r="W9" s="209"/>
      <c r="X9" s="209"/>
      <c r="Y9" s="209"/>
      <c r="Z9" s="209"/>
      <c r="AA9" s="209"/>
    </row>
    <row r="10" spans="1:27" ht="14.25" x14ac:dyDescent="0.15">
      <c r="A10" s="214"/>
      <c r="B10" s="214"/>
      <c r="C10" s="214"/>
      <c r="D10" s="214"/>
      <c r="E10" s="214"/>
      <c r="F10" s="214"/>
      <c r="G10" s="214"/>
      <c r="H10" s="214"/>
      <c r="I10" s="214"/>
      <c r="J10" s="214"/>
      <c r="K10" s="209"/>
      <c r="L10" s="209"/>
      <c r="M10" s="209"/>
      <c r="N10" s="209"/>
      <c r="O10" s="209"/>
      <c r="P10" s="209"/>
      <c r="Q10" s="209"/>
      <c r="R10" s="209"/>
      <c r="S10" s="209"/>
      <c r="T10" s="209"/>
      <c r="U10" s="209"/>
      <c r="V10" s="209"/>
      <c r="W10" s="209"/>
      <c r="X10" s="209"/>
      <c r="Y10" s="209"/>
      <c r="Z10" s="209"/>
      <c r="AA10" s="209"/>
    </row>
    <row r="11" spans="1:27" ht="14.25" x14ac:dyDescent="0.15">
      <c r="A11" s="214"/>
      <c r="B11" s="214"/>
      <c r="C11" s="214"/>
      <c r="D11" s="214"/>
      <c r="E11" s="214"/>
      <c r="F11" s="214"/>
      <c r="G11" s="214" t="s">
        <v>286</v>
      </c>
      <c r="H11" s="270" t="s">
        <v>538</v>
      </c>
      <c r="I11" s="270"/>
      <c r="J11" s="216" t="s">
        <v>96</v>
      </c>
      <c r="K11" s="209"/>
      <c r="L11" s="209"/>
      <c r="M11" s="209"/>
      <c r="N11" s="209"/>
      <c r="O11" s="209"/>
      <c r="P11" s="209"/>
      <c r="Q11" s="209"/>
      <c r="R11" s="209"/>
      <c r="S11" s="209"/>
      <c r="T11" s="209"/>
      <c r="U11" s="209"/>
      <c r="V11" s="209"/>
      <c r="W11" s="209"/>
      <c r="X11" s="209"/>
      <c r="Y11" s="209"/>
      <c r="Z11" s="209"/>
      <c r="AA11" s="209"/>
    </row>
    <row r="12" spans="1:27" ht="14.25" x14ac:dyDescent="0.15">
      <c r="A12" s="214"/>
      <c r="B12" s="214"/>
      <c r="C12" s="214"/>
      <c r="D12" s="214"/>
      <c r="E12" s="214"/>
      <c r="F12" s="214"/>
      <c r="G12" s="214"/>
      <c r="H12" s="214"/>
      <c r="I12" s="214"/>
      <c r="J12" s="214"/>
      <c r="K12" s="209"/>
      <c r="L12" s="209"/>
      <c r="M12" s="209"/>
      <c r="N12" s="209"/>
      <c r="O12" s="209"/>
      <c r="P12" s="209"/>
      <c r="Q12" s="209"/>
      <c r="R12" s="209"/>
      <c r="S12" s="209"/>
      <c r="T12" s="209"/>
      <c r="U12" s="209"/>
      <c r="V12" s="209"/>
      <c r="W12" s="209"/>
      <c r="X12" s="209"/>
      <c r="Y12" s="209"/>
      <c r="Z12" s="209"/>
      <c r="AA12" s="209"/>
    </row>
    <row r="13" spans="1:27" ht="14.25" x14ac:dyDescent="0.15">
      <c r="A13" s="214"/>
      <c r="B13" s="214"/>
      <c r="C13" s="214"/>
      <c r="D13" s="214"/>
      <c r="E13" s="214"/>
      <c r="F13" s="214"/>
      <c r="G13" s="214"/>
      <c r="H13" s="214"/>
      <c r="I13" s="214"/>
      <c r="J13" s="214"/>
      <c r="K13" s="209"/>
      <c r="L13" s="209"/>
      <c r="M13" s="209"/>
      <c r="N13" s="209"/>
      <c r="O13" s="209"/>
      <c r="P13" s="209"/>
      <c r="Q13" s="209"/>
      <c r="R13" s="209"/>
      <c r="S13" s="209"/>
      <c r="T13" s="209"/>
      <c r="U13" s="209"/>
      <c r="V13" s="209"/>
      <c r="W13" s="209"/>
      <c r="X13" s="209"/>
      <c r="Y13" s="209"/>
      <c r="Z13" s="209"/>
      <c r="AA13" s="209"/>
    </row>
    <row r="14" spans="1:27" ht="18.75" customHeight="1" x14ac:dyDescent="0.15">
      <c r="A14" s="214"/>
      <c r="B14" s="269" t="s">
        <v>98</v>
      </c>
      <c r="C14" s="269"/>
      <c r="D14" s="269"/>
      <c r="E14" s="269"/>
      <c r="F14" s="269"/>
      <c r="G14" s="269"/>
      <c r="H14" s="269"/>
      <c r="I14" s="269"/>
      <c r="J14" s="214"/>
      <c r="K14" s="209"/>
      <c r="L14" s="209"/>
      <c r="M14" s="209"/>
      <c r="N14" s="209"/>
      <c r="O14" s="209"/>
      <c r="P14" s="209"/>
      <c r="Q14" s="209"/>
      <c r="R14" s="209"/>
      <c r="S14" s="209"/>
      <c r="T14" s="209"/>
      <c r="U14" s="209"/>
      <c r="V14" s="209"/>
      <c r="W14" s="209"/>
      <c r="X14" s="209"/>
      <c r="Y14" s="209"/>
      <c r="Z14" s="209"/>
      <c r="AA14" s="209"/>
    </row>
    <row r="15" spans="1:27" ht="14.25" x14ac:dyDescent="0.15">
      <c r="A15" s="214"/>
      <c r="B15" s="214"/>
      <c r="C15" s="214"/>
      <c r="D15" s="214"/>
      <c r="E15" s="214"/>
      <c r="F15" s="214"/>
      <c r="G15" s="214"/>
      <c r="H15" s="214"/>
      <c r="I15" s="214"/>
      <c r="J15" s="214"/>
      <c r="K15" s="209"/>
      <c r="L15" s="209"/>
      <c r="M15" s="209"/>
      <c r="N15" s="209"/>
      <c r="O15" s="209"/>
      <c r="P15" s="209"/>
      <c r="Q15" s="209"/>
      <c r="R15" s="209"/>
      <c r="S15" s="209"/>
      <c r="T15" s="209"/>
      <c r="U15" s="209"/>
      <c r="V15" s="209"/>
      <c r="W15" s="209"/>
      <c r="X15" s="209"/>
      <c r="Y15" s="209"/>
      <c r="Z15" s="209"/>
      <c r="AA15" s="209"/>
    </row>
    <row r="16" spans="1:27" ht="76.5" customHeight="1" x14ac:dyDescent="0.15">
      <c r="A16" s="272" t="s">
        <v>174</v>
      </c>
      <c r="B16" s="272"/>
      <c r="C16" s="272"/>
      <c r="D16" s="272"/>
      <c r="E16" s="272"/>
      <c r="F16" s="272"/>
      <c r="G16" s="272"/>
      <c r="H16" s="272"/>
      <c r="I16" s="272"/>
      <c r="J16" s="272"/>
      <c r="K16" s="209"/>
      <c r="L16" s="209"/>
      <c r="M16" s="209"/>
      <c r="N16" s="209"/>
      <c r="O16" s="209"/>
      <c r="P16" s="209"/>
      <c r="Q16" s="209"/>
      <c r="R16" s="209"/>
      <c r="S16" s="209"/>
      <c r="T16" s="209"/>
      <c r="U16" s="209"/>
      <c r="V16" s="209"/>
      <c r="W16" s="209"/>
      <c r="X16" s="209"/>
      <c r="Y16" s="209"/>
      <c r="Z16" s="209"/>
      <c r="AA16" s="209"/>
    </row>
    <row r="17" spans="1:27" ht="14.25" x14ac:dyDescent="0.15">
      <c r="A17" s="269" t="s">
        <v>14</v>
      </c>
      <c r="B17" s="269"/>
      <c r="C17" s="269"/>
      <c r="D17" s="269"/>
      <c r="E17" s="269"/>
      <c r="F17" s="269"/>
      <c r="G17" s="269"/>
      <c r="H17" s="269"/>
      <c r="I17" s="269"/>
      <c r="J17" s="269"/>
      <c r="K17" s="210"/>
      <c r="L17" s="210"/>
      <c r="M17" s="210"/>
      <c r="N17" s="210"/>
      <c r="O17" s="210"/>
      <c r="P17" s="210"/>
      <c r="Q17" s="210"/>
      <c r="R17" s="210"/>
      <c r="S17" s="210"/>
      <c r="T17" s="210"/>
      <c r="U17" s="210"/>
      <c r="V17" s="210"/>
      <c r="W17" s="210"/>
      <c r="X17" s="210"/>
      <c r="Y17" s="210"/>
      <c r="Z17" s="210"/>
      <c r="AA17" s="210"/>
    </row>
    <row r="18" spans="1:27" ht="14.25" x14ac:dyDescent="0.15">
      <c r="A18" s="214"/>
      <c r="B18" s="214"/>
      <c r="C18" s="214"/>
      <c r="D18" s="214"/>
      <c r="E18" s="214"/>
      <c r="F18" s="214"/>
      <c r="G18" s="214"/>
      <c r="H18" s="214"/>
      <c r="I18" s="214"/>
      <c r="J18" s="214"/>
      <c r="K18" s="210"/>
      <c r="L18" s="210"/>
      <c r="M18" s="210"/>
      <c r="N18" s="210"/>
      <c r="O18" s="210"/>
      <c r="P18" s="210"/>
      <c r="Q18" s="210"/>
      <c r="R18" s="210"/>
      <c r="S18" s="210"/>
      <c r="T18" s="210"/>
      <c r="U18" s="210"/>
      <c r="V18" s="210"/>
      <c r="W18" s="210"/>
      <c r="X18" s="210"/>
      <c r="Y18" s="210"/>
      <c r="Z18" s="210"/>
      <c r="AA18" s="210"/>
    </row>
    <row r="19" spans="1:27" ht="24.75" customHeight="1" x14ac:dyDescent="0.15">
      <c r="A19" s="214"/>
      <c r="B19" s="211" t="s">
        <v>202</v>
      </c>
      <c r="C19" s="214"/>
      <c r="D19" s="214"/>
      <c r="E19" s="214"/>
      <c r="F19" s="214"/>
      <c r="G19" s="214"/>
      <c r="H19" s="214"/>
      <c r="I19" s="214"/>
      <c r="J19" s="214"/>
      <c r="K19" s="210"/>
      <c r="L19" s="210"/>
      <c r="M19" s="210"/>
      <c r="N19" s="210"/>
      <c r="O19" s="210"/>
      <c r="P19" s="210"/>
      <c r="Q19" s="210"/>
      <c r="R19" s="210"/>
      <c r="S19" s="210"/>
      <c r="T19" s="210"/>
      <c r="U19" s="210"/>
      <c r="V19" s="210"/>
      <c r="W19" s="210"/>
      <c r="X19" s="210"/>
      <c r="Y19" s="210"/>
      <c r="Z19" s="210"/>
      <c r="AA19" s="210"/>
    </row>
    <row r="20" spans="1:27" ht="24.75" customHeight="1" x14ac:dyDescent="0.15">
      <c r="A20" s="214"/>
      <c r="B20" s="211" t="s">
        <v>161</v>
      </c>
      <c r="C20" s="214"/>
      <c r="D20" s="214"/>
      <c r="E20" s="214"/>
      <c r="F20" s="214"/>
      <c r="G20" s="214"/>
      <c r="H20" s="214"/>
      <c r="I20" s="214"/>
      <c r="J20" s="214"/>
      <c r="K20" s="210"/>
      <c r="L20" s="210"/>
      <c r="M20" s="210"/>
      <c r="N20" s="210"/>
      <c r="O20" s="210"/>
      <c r="P20" s="210"/>
      <c r="Q20" s="210"/>
      <c r="R20" s="210"/>
      <c r="S20" s="210"/>
      <c r="T20" s="210"/>
      <c r="U20" s="210"/>
      <c r="V20" s="210"/>
      <c r="W20" s="210"/>
      <c r="X20" s="210"/>
      <c r="Y20" s="210"/>
      <c r="Z20" s="210"/>
      <c r="AA20" s="210"/>
    </row>
    <row r="21" spans="1:27" ht="24.75" customHeight="1" x14ac:dyDescent="0.15">
      <c r="A21" s="214"/>
      <c r="B21" s="214" t="s">
        <v>203</v>
      </c>
      <c r="C21" s="214"/>
      <c r="D21" s="214"/>
      <c r="E21" s="214"/>
      <c r="F21" s="214"/>
      <c r="G21" s="214"/>
      <c r="H21" s="214"/>
      <c r="I21" s="214"/>
      <c r="J21" s="214"/>
      <c r="K21" s="210"/>
      <c r="L21" s="210"/>
      <c r="M21" s="210"/>
      <c r="N21" s="210"/>
      <c r="O21" s="210"/>
      <c r="P21" s="210"/>
      <c r="Q21" s="210"/>
      <c r="R21" s="210"/>
      <c r="S21" s="210"/>
      <c r="T21" s="210"/>
      <c r="U21" s="210"/>
      <c r="V21" s="210"/>
      <c r="W21" s="210"/>
      <c r="X21" s="210"/>
      <c r="Y21" s="210"/>
      <c r="Z21" s="210"/>
      <c r="AA21" s="210"/>
    </row>
    <row r="22" spans="1:27" ht="27" customHeight="1" x14ac:dyDescent="0.15">
      <c r="A22" s="214"/>
      <c r="B22" s="268" t="s">
        <v>204</v>
      </c>
      <c r="C22" s="268"/>
      <c r="D22" s="268"/>
      <c r="E22" s="268"/>
      <c r="F22" s="268"/>
      <c r="G22" s="268"/>
      <c r="H22" s="268"/>
      <c r="I22" s="268"/>
      <c r="J22" s="268"/>
      <c r="K22" s="210"/>
      <c r="L22" s="210"/>
      <c r="M22" s="210"/>
      <c r="N22" s="210"/>
      <c r="O22" s="210"/>
      <c r="P22" s="210"/>
      <c r="Q22" s="210"/>
      <c r="R22" s="210"/>
      <c r="S22" s="210"/>
      <c r="T22" s="210"/>
      <c r="U22" s="210"/>
      <c r="V22" s="210"/>
      <c r="W22" s="210"/>
      <c r="X22" s="210"/>
      <c r="Y22" s="210"/>
      <c r="Z22" s="210"/>
      <c r="AA22" s="210"/>
    </row>
    <row r="23" spans="1:27" ht="14.25" x14ac:dyDescent="0.15">
      <c r="A23" s="214"/>
      <c r="B23" s="214"/>
      <c r="C23" s="214"/>
      <c r="D23" s="214"/>
      <c r="E23" s="214"/>
      <c r="F23" s="214"/>
      <c r="G23" s="214"/>
      <c r="H23" s="214"/>
      <c r="I23" s="214"/>
      <c r="J23" s="214"/>
      <c r="K23" s="210"/>
      <c r="L23" s="210"/>
      <c r="M23" s="210"/>
      <c r="N23" s="210"/>
      <c r="O23" s="210"/>
      <c r="P23" s="210"/>
      <c r="Q23" s="210"/>
      <c r="R23" s="210"/>
      <c r="S23" s="210"/>
      <c r="T23" s="210"/>
      <c r="U23" s="210"/>
      <c r="V23" s="210"/>
      <c r="W23" s="210"/>
      <c r="X23" s="210"/>
      <c r="Y23" s="210"/>
      <c r="Z23" s="210"/>
      <c r="AA23" s="210"/>
    </row>
    <row r="24" spans="1:27" ht="15" customHeight="1" x14ac:dyDescent="0.15">
      <c r="A24" s="214"/>
      <c r="B24" s="214" t="s">
        <v>15</v>
      </c>
      <c r="C24" s="214"/>
      <c r="D24" s="214"/>
      <c r="E24" s="214"/>
      <c r="F24" s="214"/>
      <c r="G24" s="214"/>
      <c r="H24" s="214"/>
      <c r="I24" s="214"/>
      <c r="J24" s="214"/>
      <c r="K24" s="210"/>
      <c r="L24" s="210"/>
      <c r="M24" s="210"/>
      <c r="N24" s="210"/>
      <c r="O24" s="210"/>
      <c r="P24" s="210"/>
      <c r="Q24" s="210"/>
      <c r="R24" s="210"/>
      <c r="S24" s="210"/>
      <c r="T24" s="210"/>
      <c r="U24" s="210"/>
      <c r="V24" s="210"/>
      <c r="W24" s="210"/>
      <c r="X24" s="210"/>
      <c r="Y24" s="210"/>
      <c r="Z24" s="210"/>
      <c r="AA24" s="210"/>
    </row>
    <row r="25" spans="1:27" ht="180" customHeight="1" x14ac:dyDescent="0.15">
      <c r="A25" s="214"/>
      <c r="B25" s="268" t="s">
        <v>539</v>
      </c>
      <c r="C25" s="268"/>
      <c r="D25" s="268"/>
      <c r="E25" s="268"/>
      <c r="F25" s="268"/>
      <c r="G25" s="268"/>
      <c r="H25" s="268"/>
      <c r="I25" s="268"/>
      <c r="J25" s="268"/>
      <c r="K25" s="217"/>
      <c r="L25" s="217"/>
      <c r="M25" s="217"/>
      <c r="N25" s="217"/>
      <c r="O25" s="217"/>
      <c r="P25" s="217"/>
      <c r="Q25" s="217"/>
      <c r="R25" s="217"/>
      <c r="S25" s="217"/>
      <c r="T25" s="217"/>
      <c r="U25" s="217"/>
      <c r="V25" s="217"/>
      <c r="W25" s="217"/>
      <c r="X25" s="217"/>
      <c r="Y25" s="217"/>
      <c r="Z25" s="217"/>
      <c r="AA25" s="217"/>
    </row>
    <row r="26" spans="1:27" x14ac:dyDescent="0.15">
      <c r="A26" s="209"/>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row>
    <row r="27" spans="1:27" x14ac:dyDescent="0.15">
      <c r="A27" s="212"/>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row>
    <row r="28" spans="1:27" x14ac:dyDescent="0.15">
      <c r="A28" s="209"/>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row>
    <row r="29" spans="1:27" x14ac:dyDescent="0.15">
      <c r="A29" s="209"/>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row>
    <row r="30" spans="1:27" x14ac:dyDescent="0.15">
      <c r="A30" s="209"/>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row>
    <row r="31" spans="1:27" x14ac:dyDescent="0.15">
      <c r="A31" s="209"/>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row>
    <row r="32" spans="1:27" x14ac:dyDescent="0.15">
      <c r="A32" s="209"/>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row>
    <row r="33" spans="1:27" x14ac:dyDescent="0.15">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row>
    <row r="34" spans="1:27" x14ac:dyDescent="0.1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row>
    <row r="35" spans="1:27" x14ac:dyDescent="0.15">
      <c r="A35" s="209"/>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row>
    <row r="36" spans="1:27" x14ac:dyDescent="0.15">
      <c r="A36" s="212"/>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6237-6B18-47BA-A501-87397FE6CAE3}">
  <dimension ref="A1:AN57"/>
  <sheetViews>
    <sheetView showGridLines="0" view="pageBreakPreview" zoomScale="40" zoomScaleNormal="30" zoomScaleSheetLayoutView="40" workbookViewId="0">
      <selection activeCell="B32" sqref="B32:C32"/>
    </sheetView>
  </sheetViews>
  <sheetFormatPr defaultColWidth="9.140625" defaultRowHeight="12" x14ac:dyDescent="0.15"/>
  <cols>
    <col min="1" max="16384" width="9.140625" style="93"/>
  </cols>
  <sheetData>
    <row r="1" spans="1:40" ht="24.75" customHeight="1" x14ac:dyDescent="0.15">
      <c r="A1" s="93" t="s">
        <v>525</v>
      </c>
      <c r="J1" s="110" t="s">
        <v>172</v>
      </c>
      <c r="K1" s="93" t="s">
        <v>526</v>
      </c>
      <c r="T1" s="110" t="s">
        <v>506</v>
      </c>
      <c r="U1" s="93" t="s">
        <v>527</v>
      </c>
      <c r="AD1" s="110" t="s">
        <v>160</v>
      </c>
      <c r="AE1" s="93" t="s">
        <v>529</v>
      </c>
      <c r="AN1" s="110" t="s">
        <v>502</v>
      </c>
    </row>
    <row r="2" spans="1:40" ht="16.5" customHeight="1" thickBot="1" x14ac:dyDescent="0.2">
      <c r="A2" s="111"/>
      <c r="B2" s="111"/>
      <c r="C2" s="111"/>
      <c r="D2" s="111"/>
      <c r="E2" s="111"/>
      <c r="F2" s="111"/>
      <c r="G2" s="112"/>
      <c r="H2" s="271"/>
      <c r="I2" s="271"/>
      <c r="J2" s="271"/>
    </row>
    <row r="3" spans="1:40" ht="16.5" customHeight="1" x14ac:dyDescent="0.15">
      <c r="A3" s="174"/>
      <c r="B3" s="175"/>
      <c r="C3" s="175"/>
      <c r="D3" s="175"/>
      <c r="E3" s="175"/>
      <c r="F3" s="175"/>
      <c r="G3" s="175"/>
      <c r="H3" s="175"/>
      <c r="I3" s="175"/>
      <c r="J3" s="177"/>
      <c r="K3" s="174"/>
      <c r="L3" s="175"/>
      <c r="M3" s="175"/>
      <c r="N3" s="175"/>
      <c r="O3" s="175"/>
      <c r="P3" s="175"/>
      <c r="Q3" s="175"/>
      <c r="R3" s="175"/>
      <c r="S3" s="175"/>
      <c r="T3" s="177"/>
      <c r="U3" s="174"/>
      <c r="V3" s="175"/>
      <c r="W3" s="175"/>
      <c r="X3" s="175"/>
      <c r="Y3" s="175"/>
      <c r="Z3" s="175"/>
      <c r="AA3" s="175"/>
      <c r="AB3" s="175"/>
      <c r="AC3" s="175"/>
      <c r="AD3" s="177"/>
      <c r="AE3" s="174"/>
      <c r="AF3" s="175"/>
      <c r="AG3" s="175"/>
      <c r="AH3" s="175"/>
      <c r="AI3" s="175"/>
      <c r="AJ3" s="175"/>
      <c r="AK3" s="175"/>
      <c r="AL3" s="175"/>
      <c r="AM3" s="175"/>
      <c r="AN3" s="177"/>
    </row>
    <row r="4" spans="1:40" ht="16.5" customHeight="1" x14ac:dyDescent="0.15">
      <c r="A4" s="159"/>
      <c r="B4" s="158"/>
      <c r="C4" s="158"/>
      <c r="D4" s="158"/>
      <c r="E4" s="158"/>
      <c r="F4" s="158"/>
      <c r="G4" s="158"/>
      <c r="H4" s="158"/>
      <c r="I4" s="158"/>
      <c r="J4" s="160"/>
      <c r="K4" s="159"/>
      <c r="L4" s="158"/>
      <c r="M4" s="158"/>
      <c r="N4" s="158"/>
      <c r="O4" s="158"/>
      <c r="P4" s="158"/>
      <c r="Q4" s="158"/>
      <c r="R4" s="158"/>
      <c r="S4" s="158"/>
      <c r="T4" s="160"/>
      <c r="U4" s="159"/>
      <c r="V4" s="158"/>
      <c r="W4" s="158"/>
      <c r="X4" s="158"/>
      <c r="Y4" s="158"/>
      <c r="Z4" s="158"/>
      <c r="AA4" s="158"/>
      <c r="AB4" s="158"/>
      <c r="AC4" s="158"/>
      <c r="AD4" s="160"/>
      <c r="AE4" s="159"/>
      <c r="AF4" s="158"/>
      <c r="AG4" s="158"/>
      <c r="AH4" s="158"/>
      <c r="AI4" s="158"/>
      <c r="AJ4" s="158"/>
      <c r="AK4" s="158"/>
      <c r="AL4" s="158"/>
      <c r="AM4" s="158"/>
      <c r="AN4" s="160"/>
    </row>
    <row r="5" spans="1:40" s="158" customFormat="1" x14ac:dyDescent="0.15">
      <c r="A5" s="159"/>
      <c r="J5" s="160"/>
      <c r="K5" s="159"/>
      <c r="T5" s="160"/>
      <c r="U5" s="159"/>
      <c r="AD5" s="160"/>
      <c r="AE5" s="159"/>
      <c r="AN5" s="160"/>
    </row>
    <row r="6" spans="1:40" s="158" customFormat="1" ht="14.25" x14ac:dyDescent="0.15">
      <c r="A6" s="159"/>
      <c r="B6" s="150"/>
      <c r="C6" s="150"/>
      <c r="D6" s="150"/>
      <c r="E6" s="150"/>
      <c r="F6" s="150"/>
      <c r="G6" s="150"/>
      <c r="H6" s="150"/>
      <c r="I6" s="150"/>
      <c r="J6" s="160"/>
      <c r="K6" s="159"/>
      <c r="L6" s="150"/>
      <c r="M6" s="150"/>
      <c r="N6" s="150"/>
      <c r="O6" s="150"/>
      <c r="P6" s="150"/>
      <c r="Q6" s="150"/>
      <c r="R6" s="150"/>
      <c r="S6" s="150"/>
      <c r="T6" s="160"/>
      <c r="U6" s="159"/>
      <c r="V6" s="150"/>
      <c r="W6" s="150"/>
      <c r="X6" s="150"/>
      <c r="Y6" s="150"/>
      <c r="Z6" s="150"/>
      <c r="AA6" s="150"/>
      <c r="AB6" s="150"/>
      <c r="AC6" s="150"/>
      <c r="AD6" s="160"/>
      <c r="AE6" s="159"/>
      <c r="AF6" s="150"/>
      <c r="AG6" s="150"/>
      <c r="AH6" s="150"/>
      <c r="AI6" s="150"/>
      <c r="AJ6" s="150"/>
      <c r="AK6" s="150"/>
      <c r="AL6" s="150"/>
      <c r="AM6" s="150"/>
      <c r="AN6" s="160"/>
    </row>
    <row r="7" spans="1:40" s="158" customFormat="1" ht="14.25" x14ac:dyDescent="0.15">
      <c r="A7" s="159"/>
      <c r="B7" s="150"/>
      <c r="C7" s="150"/>
      <c r="D7" s="150"/>
      <c r="E7" s="150"/>
      <c r="F7" s="150"/>
      <c r="G7" s="150"/>
      <c r="H7" s="150"/>
      <c r="I7" s="150"/>
      <c r="J7" s="160"/>
      <c r="K7" s="159"/>
      <c r="L7" s="150"/>
      <c r="M7" s="150"/>
      <c r="N7" s="150"/>
      <c r="O7" s="150"/>
      <c r="P7" s="150"/>
      <c r="Q7" s="150"/>
      <c r="R7" s="150"/>
      <c r="S7" s="150"/>
      <c r="T7" s="160"/>
      <c r="U7" s="159"/>
      <c r="V7" s="150"/>
      <c r="W7" s="150"/>
      <c r="X7" s="150"/>
      <c r="Y7" s="150"/>
      <c r="Z7" s="150"/>
      <c r="AA7" s="150"/>
      <c r="AB7" s="150"/>
      <c r="AC7" s="150"/>
      <c r="AD7" s="160"/>
      <c r="AE7" s="159"/>
      <c r="AF7" s="150"/>
      <c r="AG7" s="150"/>
      <c r="AH7" s="150"/>
      <c r="AI7" s="150"/>
      <c r="AJ7" s="150"/>
      <c r="AK7" s="150"/>
      <c r="AL7" s="150"/>
      <c r="AM7" s="150"/>
      <c r="AN7" s="160"/>
    </row>
    <row r="8" spans="1:40" s="158" customFormat="1" ht="14.25" customHeight="1" x14ac:dyDescent="0.15">
      <c r="A8" s="159"/>
      <c r="B8" s="150"/>
      <c r="C8" s="582" t="s">
        <v>501</v>
      </c>
      <c r="D8" s="583"/>
      <c r="E8" s="583"/>
      <c r="F8" s="583"/>
      <c r="G8" s="583"/>
      <c r="H8" s="583"/>
      <c r="I8" s="150"/>
      <c r="J8" s="160"/>
      <c r="K8" s="159"/>
      <c r="L8" s="150"/>
      <c r="M8" s="582" t="s">
        <v>501</v>
      </c>
      <c r="N8" s="583"/>
      <c r="O8" s="583"/>
      <c r="P8" s="583"/>
      <c r="Q8" s="583"/>
      <c r="R8" s="583"/>
      <c r="S8" s="150"/>
      <c r="T8" s="160"/>
      <c r="U8" s="159"/>
      <c r="V8" s="150"/>
      <c r="W8" s="582" t="s">
        <v>501</v>
      </c>
      <c r="X8" s="583"/>
      <c r="Y8" s="583"/>
      <c r="Z8" s="583"/>
      <c r="AA8" s="583"/>
      <c r="AB8" s="583"/>
      <c r="AC8" s="150"/>
      <c r="AD8" s="160"/>
      <c r="AE8" s="159"/>
      <c r="AF8" s="150"/>
      <c r="AG8" s="582" t="s">
        <v>501</v>
      </c>
      <c r="AH8" s="583"/>
      <c r="AI8" s="583"/>
      <c r="AJ8" s="583"/>
      <c r="AK8" s="583"/>
      <c r="AL8" s="583"/>
      <c r="AM8" s="150"/>
      <c r="AN8" s="160"/>
    </row>
    <row r="9" spans="1:40" s="158" customFormat="1" ht="14.25" customHeight="1" x14ac:dyDescent="0.15">
      <c r="A9" s="159"/>
      <c r="B9" s="150"/>
      <c r="C9" s="583"/>
      <c r="D9" s="583"/>
      <c r="E9" s="583"/>
      <c r="F9" s="583"/>
      <c r="G9" s="583"/>
      <c r="H9" s="583"/>
      <c r="I9" s="150"/>
      <c r="J9" s="160"/>
      <c r="K9" s="159"/>
      <c r="L9" s="150"/>
      <c r="M9" s="583"/>
      <c r="N9" s="583"/>
      <c r="O9" s="583"/>
      <c r="P9" s="583"/>
      <c r="Q9" s="583"/>
      <c r="R9" s="583"/>
      <c r="S9" s="150"/>
      <c r="T9" s="160"/>
      <c r="U9" s="159"/>
      <c r="V9" s="150"/>
      <c r="W9" s="583"/>
      <c r="X9" s="583"/>
      <c r="Y9" s="583"/>
      <c r="Z9" s="583"/>
      <c r="AA9" s="583"/>
      <c r="AB9" s="583"/>
      <c r="AC9" s="150"/>
      <c r="AD9" s="160"/>
      <c r="AE9" s="159"/>
      <c r="AF9" s="150"/>
      <c r="AG9" s="583"/>
      <c r="AH9" s="583"/>
      <c r="AI9" s="583"/>
      <c r="AJ9" s="583"/>
      <c r="AK9" s="583"/>
      <c r="AL9" s="583"/>
      <c r="AM9" s="150"/>
      <c r="AN9" s="160"/>
    </row>
    <row r="10" spans="1:40" s="158" customFormat="1" ht="14.25" customHeight="1" x14ac:dyDescent="0.15">
      <c r="A10" s="159"/>
      <c r="B10" s="150"/>
      <c r="C10" s="583"/>
      <c r="D10" s="583"/>
      <c r="E10" s="583"/>
      <c r="F10" s="583"/>
      <c r="G10" s="583"/>
      <c r="H10" s="583"/>
      <c r="I10" s="150"/>
      <c r="J10" s="160"/>
      <c r="K10" s="159"/>
      <c r="L10" s="150"/>
      <c r="M10" s="583"/>
      <c r="N10" s="583"/>
      <c r="O10" s="583"/>
      <c r="P10" s="583"/>
      <c r="Q10" s="583"/>
      <c r="R10" s="583"/>
      <c r="S10" s="150"/>
      <c r="T10" s="160"/>
      <c r="U10" s="159"/>
      <c r="V10" s="150"/>
      <c r="W10" s="583"/>
      <c r="X10" s="583"/>
      <c r="Y10" s="583"/>
      <c r="Z10" s="583"/>
      <c r="AA10" s="583"/>
      <c r="AB10" s="583"/>
      <c r="AC10" s="150"/>
      <c r="AD10" s="160"/>
      <c r="AE10" s="159"/>
      <c r="AF10" s="150"/>
      <c r="AG10" s="583"/>
      <c r="AH10" s="583"/>
      <c r="AI10" s="583"/>
      <c r="AJ10" s="583"/>
      <c r="AK10" s="583"/>
      <c r="AL10" s="583"/>
      <c r="AM10" s="150"/>
      <c r="AN10" s="160"/>
    </row>
    <row r="11" spans="1:40" s="158" customFormat="1" ht="14.25" customHeight="1" x14ac:dyDescent="0.15">
      <c r="A11" s="159"/>
      <c r="B11" s="150"/>
      <c r="C11" s="583"/>
      <c r="D11" s="583"/>
      <c r="E11" s="583"/>
      <c r="F11" s="583"/>
      <c r="G11" s="583"/>
      <c r="H11" s="583"/>
      <c r="I11" s="150"/>
      <c r="J11" s="160"/>
      <c r="K11" s="159"/>
      <c r="L11" s="150"/>
      <c r="M11" s="583"/>
      <c r="N11" s="583"/>
      <c r="O11" s="583"/>
      <c r="P11" s="583"/>
      <c r="Q11" s="583"/>
      <c r="R11" s="583"/>
      <c r="S11" s="150"/>
      <c r="T11" s="160"/>
      <c r="U11" s="159"/>
      <c r="V11" s="150"/>
      <c r="W11" s="583"/>
      <c r="X11" s="583"/>
      <c r="Y11" s="583"/>
      <c r="Z11" s="583"/>
      <c r="AA11" s="583"/>
      <c r="AB11" s="583"/>
      <c r="AC11" s="150"/>
      <c r="AD11" s="160"/>
      <c r="AE11" s="159"/>
      <c r="AF11" s="150"/>
      <c r="AG11" s="583"/>
      <c r="AH11" s="583"/>
      <c r="AI11" s="583"/>
      <c r="AJ11" s="583"/>
      <c r="AK11" s="583"/>
      <c r="AL11" s="583"/>
      <c r="AM11" s="150"/>
      <c r="AN11" s="160"/>
    </row>
    <row r="12" spans="1:40" s="158" customFormat="1" ht="14.25" customHeight="1" x14ac:dyDescent="0.15">
      <c r="A12" s="159"/>
      <c r="B12" s="150"/>
      <c r="C12" s="583"/>
      <c r="D12" s="583"/>
      <c r="E12" s="583"/>
      <c r="F12" s="583"/>
      <c r="G12" s="583"/>
      <c r="H12" s="583"/>
      <c r="I12" s="150"/>
      <c r="J12" s="160"/>
      <c r="K12" s="159"/>
      <c r="L12" s="150"/>
      <c r="M12" s="583"/>
      <c r="N12" s="583"/>
      <c r="O12" s="583"/>
      <c r="P12" s="583"/>
      <c r="Q12" s="583"/>
      <c r="R12" s="583"/>
      <c r="S12" s="150"/>
      <c r="T12" s="160"/>
      <c r="U12" s="159"/>
      <c r="V12" s="150"/>
      <c r="W12" s="583"/>
      <c r="X12" s="583"/>
      <c r="Y12" s="583"/>
      <c r="Z12" s="583"/>
      <c r="AA12" s="583"/>
      <c r="AB12" s="583"/>
      <c r="AC12" s="150"/>
      <c r="AD12" s="160"/>
      <c r="AE12" s="159"/>
      <c r="AF12" s="150"/>
      <c r="AG12" s="583"/>
      <c r="AH12" s="583"/>
      <c r="AI12" s="583"/>
      <c r="AJ12" s="583"/>
      <c r="AK12" s="583"/>
      <c r="AL12" s="583"/>
      <c r="AM12" s="150"/>
      <c r="AN12" s="160"/>
    </row>
    <row r="13" spans="1:40" s="158" customFormat="1" ht="14.25" customHeight="1" x14ac:dyDescent="0.15">
      <c r="A13" s="159"/>
      <c r="B13" s="150"/>
      <c r="C13" s="583"/>
      <c r="D13" s="583"/>
      <c r="E13" s="583"/>
      <c r="F13" s="583"/>
      <c r="G13" s="583"/>
      <c r="H13" s="583"/>
      <c r="I13" s="150"/>
      <c r="J13" s="160"/>
      <c r="K13" s="159"/>
      <c r="L13" s="150"/>
      <c r="M13" s="583"/>
      <c r="N13" s="583"/>
      <c r="O13" s="583"/>
      <c r="P13" s="583"/>
      <c r="Q13" s="583"/>
      <c r="R13" s="583"/>
      <c r="S13" s="150"/>
      <c r="T13" s="160"/>
      <c r="U13" s="159"/>
      <c r="V13" s="150"/>
      <c r="W13" s="583"/>
      <c r="X13" s="583"/>
      <c r="Y13" s="583"/>
      <c r="Z13" s="583"/>
      <c r="AA13" s="583"/>
      <c r="AB13" s="583"/>
      <c r="AC13" s="150"/>
      <c r="AD13" s="160"/>
      <c r="AE13" s="159"/>
      <c r="AF13" s="150"/>
      <c r="AG13" s="583"/>
      <c r="AH13" s="583"/>
      <c r="AI13" s="583"/>
      <c r="AJ13" s="583"/>
      <c r="AK13" s="583"/>
      <c r="AL13" s="583"/>
      <c r="AM13" s="150"/>
      <c r="AN13" s="160"/>
    </row>
    <row r="14" spans="1:40" s="158" customFormat="1" ht="14.25" x14ac:dyDescent="0.15">
      <c r="A14" s="159"/>
      <c r="B14" s="150"/>
      <c r="D14" s="150"/>
      <c r="E14" s="150"/>
      <c r="F14" s="150"/>
      <c r="G14" s="150"/>
      <c r="H14" s="584"/>
      <c r="I14" s="584"/>
      <c r="J14" s="160"/>
      <c r="K14" s="159"/>
      <c r="L14" s="150"/>
      <c r="N14" s="150"/>
      <c r="O14" s="150"/>
      <c r="P14" s="150"/>
      <c r="Q14" s="150"/>
      <c r="R14" s="584"/>
      <c r="S14" s="584"/>
      <c r="T14" s="160"/>
      <c r="U14" s="159"/>
      <c r="V14" s="150"/>
      <c r="X14" s="150"/>
      <c r="Y14" s="150"/>
      <c r="Z14" s="150"/>
      <c r="AA14" s="150"/>
      <c r="AB14" s="584"/>
      <c r="AC14" s="584"/>
      <c r="AD14" s="160"/>
      <c r="AE14" s="159"/>
      <c r="AF14" s="150"/>
      <c r="AH14" s="150"/>
      <c r="AI14" s="150"/>
      <c r="AJ14" s="150"/>
      <c r="AK14" s="150"/>
      <c r="AL14" s="584"/>
      <c r="AM14" s="584"/>
      <c r="AN14" s="160"/>
    </row>
    <row r="15" spans="1:40" s="158" customFormat="1" ht="14.25" x14ac:dyDescent="0.15">
      <c r="A15" s="159"/>
      <c r="B15" s="150"/>
      <c r="C15" s="585" t="s">
        <v>499</v>
      </c>
      <c r="D15" s="585"/>
      <c r="E15" s="585"/>
      <c r="F15" s="585"/>
      <c r="G15" s="585"/>
      <c r="H15" s="585"/>
      <c r="I15" s="150"/>
      <c r="J15" s="160"/>
      <c r="K15" s="159"/>
      <c r="L15" s="150"/>
      <c r="M15" s="585"/>
      <c r="N15" s="585"/>
      <c r="O15" s="585"/>
      <c r="P15" s="585"/>
      <c r="Q15" s="585"/>
      <c r="R15" s="585"/>
      <c r="S15" s="150"/>
      <c r="T15" s="160"/>
      <c r="U15" s="159"/>
      <c r="V15" s="150"/>
      <c r="W15" s="585"/>
      <c r="X15" s="585"/>
      <c r="Y15" s="585"/>
      <c r="Z15" s="585"/>
      <c r="AA15" s="585"/>
      <c r="AB15" s="585"/>
      <c r="AC15" s="150"/>
      <c r="AD15" s="160"/>
      <c r="AE15" s="159"/>
      <c r="AF15" s="150"/>
      <c r="AG15" s="585"/>
      <c r="AH15" s="585"/>
      <c r="AI15" s="585"/>
      <c r="AJ15" s="585"/>
      <c r="AK15" s="585"/>
      <c r="AL15" s="585"/>
      <c r="AM15" s="150"/>
      <c r="AN15" s="160"/>
    </row>
    <row r="16" spans="1:40" s="158" customFormat="1" ht="15" x14ac:dyDescent="0.15">
      <c r="A16" s="159"/>
      <c r="B16" s="150"/>
      <c r="C16" s="172" t="s">
        <v>498</v>
      </c>
      <c r="D16" s="172"/>
      <c r="E16" s="172"/>
      <c r="F16" s="172"/>
      <c r="G16" s="172"/>
      <c r="H16" s="172"/>
      <c r="I16" s="150"/>
      <c r="J16" s="160"/>
      <c r="K16" s="159"/>
      <c r="L16" s="150"/>
      <c r="M16" s="172"/>
      <c r="N16" s="172"/>
      <c r="O16" s="172"/>
      <c r="P16" s="172"/>
      <c r="Q16" s="172"/>
      <c r="R16" s="172"/>
      <c r="S16" s="150"/>
      <c r="T16" s="160"/>
      <c r="U16" s="159"/>
      <c r="V16" s="150"/>
      <c r="W16" s="172"/>
      <c r="X16" s="172"/>
      <c r="Y16" s="172"/>
      <c r="Z16" s="172"/>
      <c r="AA16" s="172"/>
      <c r="AB16" s="172"/>
      <c r="AC16" s="150"/>
      <c r="AD16" s="160"/>
      <c r="AE16" s="159"/>
      <c r="AF16" s="150"/>
      <c r="AG16" s="172"/>
      <c r="AH16" s="172"/>
      <c r="AI16" s="172"/>
      <c r="AJ16" s="172"/>
      <c r="AK16" s="172"/>
      <c r="AL16" s="172"/>
      <c r="AM16" s="150"/>
      <c r="AN16" s="160"/>
    </row>
    <row r="17" spans="1:40" s="158" customFormat="1" ht="14.25" customHeight="1" x14ac:dyDescent="0.15">
      <c r="A17" s="159"/>
      <c r="B17" s="83"/>
      <c r="C17" s="586" t="s">
        <v>500</v>
      </c>
      <c r="D17" s="586"/>
      <c r="E17" s="586"/>
      <c r="F17" s="586"/>
      <c r="G17" s="586"/>
      <c r="H17" s="586"/>
      <c r="I17" s="83"/>
      <c r="J17" s="160"/>
      <c r="K17" s="159"/>
      <c r="L17" s="83"/>
      <c r="M17" s="586"/>
      <c r="N17" s="586"/>
      <c r="O17" s="586"/>
      <c r="P17" s="586"/>
      <c r="Q17" s="586"/>
      <c r="R17" s="586"/>
      <c r="S17" s="83"/>
      <c r="T17" s="160"/>
      <c r="U17" s="159"/>
      <c r="V17" s="83"/>
      <c r="W17" s="586"/>
      <c r="X17" s="586"/>
      <c r="Y17" s="586"/>
      <c r="Z17" s="586"/>
      <c r="AA17" s="586"/>
      <c r="AB17" s="586"/>
      <c r="AC17" s="83"/>
      <c r="AD17" s="160"/>
      <c r="AE17" s="159"/>
      <c r="AF17" s="83"/>
      <c r="AG17" s="587"/>
      <c r="AH17" s="587"/>
      <c r="AI17" s="587"/>
      <c r="AJ17" s="587"/>
      <c r="AK17" s="587"/>
      <c r="AL17" s="587"/>
      <c r="AM17" s="83"/>
      <c r="AN17" s="160"/>
    </row>
    <row r="18" spans="1:40" s="158" customFormat="1" ht="14.25" customHeight="1" x14ac:dyDescent="0.15">
      <c r="A18" s="159"/>
      <c r="B18" s="150"/>
      <c r="C18" s="586"/>
      <c r="D18" s="586"/>
      <c r="E18" s="586"/>
      <c r="F18" s="586"/>
      <c r="G18" s="586"/>
      <c r="H18" s="586"/>
      <c r="I18" s="150"/>
      <c r="J18" s="160"/>
      <c r="K18" s="159"/>
      <c r="L18" s="150"/>
      <c r="M18" s="586"/>
      <c r="N18" s="586"/>
      <c r="O18" s="586"/>
      <c r="P18" s="586"/>
      <c r="Q18" s="586"/>
      <c r="R18" s="586"/>
      <c r="S18" s="150"/>
      <c r="T18" s="160"/>
      <c r="U18" s="159"/>
      <c r="V18" s="150"/>
      <c r="W18" s="586"/>
      <c r="X18" s="586"/>
      <c r="Y18" s="586"/>
      <c r="Z18" s="586"/>
      <c r="AA18" s="586"/>
      <c r="AB18" s="586"/>
      <c r="AC18" s="150"/>
      <c r="AD18" s="160"/>
      <c r="AE18" s="159"/>
      <c r="AF18" s="150"/>
      <c r="AG18" s="587"/>
      <c r="AH18" s="587"/>
      <c r="AI18" s="587"/>
      <c r="AJ18" s="587"/>
      <c r="AK18" s="587"/>
      <c r="AL18" s="587"/>
      <c r="AM18" s="150"/>
      <c r="AN18" s="160"/>
    </row>
    <row r="19" spans="1:40" s="158" customFormat="1" ht="14.25" x14ac:dyDescent="0.15">
      <c r="A19" s="159"/>
      <c r="B19" s="154"/>
      <c r="C19" s="154"/>
      <c r="D19" s="154"/>
      <c r="E19" s="154"/>
      <c r="F19" s="154"/>
      <c r="G19" s="154"/>
      <c r="H19" s="154"/>
      <c r="I19" s="154"/>
      <c r="J19" s="160"/>
      <c r="K19" s="159"/>
      <c r="L19" s="154"/>
      <c r="M19" s="154"/>
      <c r="N19" s="154"/>
      <c r="O19" s="154"/>
      <c r="P19" s="154"/>
      <c r="Q19" s="154"/>
      <c r="R19" s="154"/>
      <c r="S19" s="154"/>
      <c r="T19" s="160"/>
      <c r="U19" s="159"/>
      <c r="V19" s="154"/>
      <c r="W19" s="154"/>
      <c r="X19" s="154"/>
      <c r="Y19" s="154"/>
      <c r="Z19" s="154"/>
      <c r="AA19" s="154"/>
      <c r="AB19" s="154"/>
      <c r="AC19" s="154"/>
      <c r="AD19" s="160"/>
      <c r="AE19" s="159"/>
      <c r="AF19" s="154"/>
      <c r="AG19" s="587"/>
      <c r="AH19" s="587"/>
      <c r="AI19" s="587"/>
      <c r="AJ19" s="587"/>
      <c r="AK19" s="587"/>
      <c r="AL19" s="587"/>
      <c r="AM19" s="154"/>
      <c r="AN19" s="160"/>
    </row>
    <row r="20" spans="1:40" s="158" customFormat="1" ht="14.25" x14ac:dyDescent="0.15">
      <c r="A20" s="159"/>
      <c r="B20" s="83"/>
      <c r="C20" s="83"/>
      <c r="D20" s="83"/>
      <c r="E20" s="83"/>
      <c r="F20" s="83"/>
      <c r="G20" s="83"/>
      <c r="H20" s="83"/>
      <c r="I20" s="83"/>
      <c r="J20" s="160"/>
      <c r="K20" s="159"/>
      <c r="L20" s="83"/>
      <c r="M20" s="83"/>
      <c r="N20" s="83"/>
      <c r="O20" s="83"/>
      <c r="P20" s="83"/>
      <c r="Q20" s="83"/>
      <c r="R20" s="83"/>
      <c r="S20" s="83"/>
      <c r="T20" s="160"/>
      <c r="U20" s="159"/>
      <c r="V20" s="83"/>
      <c r="W20" s="83"/>
      <c r="X20" s="150"/>
      <c r="Y20" s="83"/>
      <c r="Z20" s="83"/>
      <c r="AA20" s="83"/>
      <c r="AB20" s="83"/>
      <c r="AC20" s="83"/>
      <c r="AD20" s="160"/>
      <c r="AE20" s="159"/>
      <c r="AF20" s="83"/>
      <c r="AG20" s="83"/>
      <c r="AH20" s="83"/>
      <c r="AI20" s="83"/>
      <c r="AJ20" s="83"/>
      <c r="AK20" s="83"/>
      <c r="AL20" s="83"/>
      <c r="AM20" s="83"/>
      <c r="AN20" s="160"/>
    </row>
    <row r="21" spans="1:40" s="158" customFormat="1" ht="14.25" x14ac:dyDescent="0.15">
      <c r="A21" s="159"/>
      <c r="B21" s="150"/>
      <c r="C21" s="150"/>
      <c r="D21" s="150"/>
      <c r="E21" s="150"/>
      <c r="F21" s="150"/>
      <c r="G21" s="150"/>
      <c r="H21" s="150"/>
      <c r="I21" s="150"/>
      <c r="J21" s="160"/>
      <c r="K21" s="159"/>
      <c r="L21" s="150"/>
      <c r="M21" s="150"/>
      <c r="N21" s="150"/>
      <c r="O21" s="150"/>
      <c r="P21" s="150"/>
      <c r="Q21" s="150"/>
      <c r="R21" s="150"/>
      <c r="S21" s="150"/>
      <c r="T21" s="160"/>
      <c r="U21" s="159"/>
      <c r="V21" s="150"/>
      <c r="W21" s="150"/>
      <c r="X21" s="150"/>
      <c r="Z21" s="150"/>
      <c r="AA21" s="150"/>
      <c r="AB21" s="150"/>
      <c r="AC21" s="150"/>
      <c r="AD21" s="160"/>
      <c r="AE21" s="159"/>
      <c r="AF21" s="150"/>
      <c r="AG21" s="150"/>
      <c r="AH21" s="150"/>
      <c r="AI21" s="150"/>
      <c r="AJ21" s="150"/>
      <c r="AK21" s="150"/>
      <c r="AL21" s="150"/>
      <c r="AM21" s="150"/>
      <c r="AN21" s="160"/>
    </row>
    <row r="22" spans="1:40" s="158" customFormat="1" ht="14.25" x14ac:dyDescent="0.15">
      <c r="A22" s="159"/>
      <c r="B22" s="176"/>
      <c r="C22" s="150"/>
      <c r="D22" s="150"/>
      <c r="E22" s="150"/>
      <c r="F22" s="150"/>
      <c r="G22" s="150"/>
      <c r="H22" s="150"/>
      <c r="I22" s="150"/>
      <c r="J22" s="160"/>
      <c r="K22" s="159"/>
      <c r="L22" s="176"/>
      <c r="M22" s="150"/>
      <c r="N22" s="150"/>
      <c r="O22" s="150"/>
      <c r="P22" s="150"/>
      <c r="Q22" s="150"/>
      <c r="R22" s="150"/>
      <c r="S22" s="150"/>
      <c r="T22" s="160"/>
      <c r="U22" s="159"/>
      <c r="V22" s="176"/>
      <c r="W22" s="150"/>
      <c r="X22" s="150"/>
      <c r="Y22" s="150"/>
      <c r="Z22" s="150"/>
      <c r="AA22" s="150"/>
      <c r="AB22" s="150"/>
      <c r="AC22" s="150"/>
      <c r="AD22" s="160"/>
      <c r="AE22" s="159"/>
      <c r="AF22" s="176"/>
      <c r="AG22" s="150"/>
      <c r="AH22" s="150"/>
      <c r="AI22" s="150"/>
      <c r="AJ22" s="150"/>
      <c r="AK22" s="150"/>
      <c r="AL22" s="150"/>
      <c r="AM22" s="150"/>
      <c r="AN22" s="160"/>
    </row>
    <row r="23" spans="1:40" s="158" customFormat="1" ht="14.25" x14ac:dyDescent="0.15">
      <c r="A23" s="159"/>
      <c r="B23" s="176"/>
      <c r="C23" s="150"/>
      <c r="D23" s="150"/>
      <c r="E23" s="150"/>
      <c r="F23" s="150"/>
      <c r="G23" s="150"/>
      <c r="H23" s="150"/>
      <c r="I23" s="150"/>
      <c r="J23" s="160"/>
      <c r="K23" s="159"/>
      <c r="L23" s="176"/>
      <c r="M23" s="150"/>
      <c r="N23" s="150"/>
      <c r="O23" s="150"/>
      <c r="P23" s="150"/>
      <c r="Q23" s="150"/>
      <c r="R23" s="150"/>
      <c r="S23" s="150"/>
      <c r="T23" s="160"/>
      <c r="U23" s="159"/>
      <c r="V23" s="176"/>
      <c r="W23" s="150"/>
      <c r="X23" s="150"/>
      <c r="Y23" s="150"/>
      <c r="Z23" s="150"/>
      <c r="AA23" s="150"/>
      <c r="AB23" s="150"/>
      <c r="AC23" s="150"/>
      <c r="AD23" s="160"/>
      <c r="AE23" s="159"/>
      <c r="AF23" s="176"/>
      <c r="AG23" s="150"/>
      <c r="AH23" s="150"/>
      <c r="AI23" s="150"/>
      <c r="AJ23" s="150"/>
      <c r="AK23" s="150"/>
      <c r="AL23" s="150"/>
      <c r="AM23" s="150"/>
      <c r="AN23" s="160"/>
    </row>
    <row r="24" spans="1:40" s="158" customFormat="1" ht="14.25" x14ac:dyDescent="0.15">
      <c r="A24" s="159"/>
      <c r="B24" s="150"/>
      <c r="C24" s="150"/>
      <c r="D24" s="150"/>
      <c r="E24" s="150"/>
      <c r="F24" s="150"/>
      <c r="G24" s="150"/>
      <c r="H24" s="150"/>
      <c r="I24" s="150"/>
      <c r="J24" s="160"/>
      <c r="K24" s="159"/>
      <c r="L24" s="150"/>
      <c r="M24" s="150"/>
      <c r="N24" s="150"/>
      <c r="O24" s="150"/>
      <c r="P24" s="150"/>
      <c r="Q24" s="150"/>
      <c r="R24" s="150"/>
      <c r="S24" s="150"/>
      <c r="T24" s="160"/>
      <c r="U24" s="159"/>
      <c r="V24" s="150"/>
      <c r="W24" s="150"/>
      <c r="X24" s="150"/>
      <c r="Y24" s="150"/>
      <c r="Z24" s="150"/>
      <c r="AA24" s="150"/>
      <c r="AB24" s="150"/>
      <c r="AC24" s="150"/>
      <c r="AD24" s="160"/>
      <c r="AE24" s="159"/>
      <c r="AF24" s="150"/>
      <c r="AG24" s="150"/>
      <c r="AH24" s="150"/>
      <c r="AI24" s="150"/>
      <c r="AJ24" s="150"/>
      <c r="AK24" s="150"/>
      <c r="AL24" s="150"/>
      <c r="AM24" s="150"/>
      <c r="AN24" s="160"/>
    </row>
    <row r="25" spans="1:40" s="158" customFormat="1" ht="14.25" x14ac:dyDescent="0.15">
      <c r="A25" s="159"/>
      <c r="B25" s="156"/>
      <c r="C25" s="156"/>
      <c r="D25" s="156"/>
      <c r="E25" s="156"/>
      <c r="F25" s="156"/>
      <c r="G25" s="156"/>
      <c r="H25" s="156"/>
      <c r="I25" s="156"/>
      <c r="J25" s="160"/>
      <c r="K25" s="159"/>
      <c r="L25" s="156"/>
      <c r="M25" s="156"/>
      <c r="N25" s="156"/>
      <c r="O25" s="156"/>
      <c r="P25" s="156"/>
      <c r="Q25" s="156"/>
      <c r="R25" s="156"/>
      <c r="S25" s="156"/>
      <c r="T25" s="160"/>
      <c r="U25" s="159"/>
      <c r="V25" s="156"/>
      <c r="W25" s="156"/>
      <c r="X25" s="156"/>
      <c r="Y25" s="156"/>
      <c r="Z25" s="156"/>
      <c r="AA25" s="156"/>
      <c r="AB25" s="156"/>
      <c r="AC25" s="156"/>
      <c r="AD25" s="160"/>
      <c r="AE25" s="159"/>
      <c r="AF25" s="156"/>
      <c r="AG25" s="156"/>
      <c r="AH25" s="156"/>
      <c r="AI25" s="156"/>
      <c r="AJ25" s="156"/>
      <c r="AK25" s="156"/>
      <c r="AL25" s="156"/>
      <c r="AM25" s="156"/>
      <c r="AN25" s="160"/>
    </row>
    <row r="26" spans="1:40" s="158" customFormat="1" ht="14.25" x14ac:dyDescent="0.15">
      <c r="A26" s="159"/>
      <c r="B26" s="150"/>
      <c r="C26" s="150"/>
      <c r="D26" s="150"/>
      <c r="E26" s="150"/>
      <c r="F26" s="150"/>
      <c r="G26" s="150"/>
      <c r="H26" s="150"/>
      <c r="I26" s="150"/>
      <c r="J26" s="160"/>
      <c r="K26" s="159"/>
      <c r="L26" s="150"/>
      <c r="M26" s="150"/>
      <c r="N26" s="150"/>
      <c r="O26" s="150"/>
      <c r="P26" s="150"/>
      <c r="Q26" s="150"/>
      <c r="R26" s="150"/>
      <c r="S26" s="150"/>
      <c r="T26" s="160"/>
      <c r="U26" s="159"/>
      <c r="V26" s="150"/>
      <c r="W26" s="150"/>
      <c r="X26" s="150"/>
      <c r="Y26" s="150"/>
      <c r="Z26" s="150"/>
      <c r="AA26" s="150"/>
      <c r="AB26" s="150"/>
      <c r="AC26" s="150"/>
      <c r="AD26" s="160"/>
      <c r="AE26" s="159"/>
      <c r="AF26" s="150"/>
      <c r="AG26" s="150"/>
      <c r="AH26" s="150"/>
      <c r="AI26" s="150"/>
      <c r="AJ26" s="150"/>
      <c r="AK26" s="150"/>
      <c r="AL26" s="150"/>
      <c r="AM26" s="150"/>
      <c r="AN26" s="160"/>
    </row>
    <row r="27" spans="1:40" s="158" customFormat="1" ht="14.25" x14ac:dyDescent="0.15">
      <c r="A27" s="159"/>
      <c r="B27" s="150"/>
      <c r="C27" s="150"/>
      <c r="D27" s="150"/>
      <c r="E27" s="150"/>
      <c r="F27" s="150"/>
      <c r="G27" s="150"/>
      <c r="H27" s="150"/>
      <c r="I27" s="150"/>
      <c r="J27" s="160"/>
      <c r="K27" s="159"/>
      <c r="L27" s="150"/>
      <c r="M27" s="150"/>
      <c r="N27" s="150"/>
      <c r="O27" s="150"/>
      <c r="P27" s="150"/>
      <c r="Q27" s="150"/>
      <c r="R27" s="150"/>
      <c r="S27" s="150"/>
      <c r="T27" s="160"/>
      <c r="U27" s="159"/>
      <c r="V27" s="150"/>
      <c r="W27" s="150"/>
      <c r="X27" s="150"/>
      <c r="Y27" s="150"/>
      <c r="Z27" s="150"/>
      <c r="AA27" s="150"/>
      <c r="AB27" s="150"/>
      <c r="AC27" s="150"/>
      <c r="AD27" s="160"/>
      <c r="AE27" s="159"/>
      <c r="AF27" s="150"/>
      <c r="AG27" s="150"/>
      <c r="AH27" s="150"/>
      <c r="AI27" s="150"/>
      <c r="AJ27" s="150"/>
      <c r="AK27" s="150"/>
      <c r="AL27" s="150"/>
      <c r="AM27" s="150"/>
      <c r="AN27" s="160"/>
    </row>
    <row r="28" spans="1:40" s="158" customFormat="1" ht="14.25" x14ac:dyDescent="0.15">
      <c r="A28" s="159"/>
      <c r="B28" s="156"/>
      <c r="C28" s="156"/>
      <c r="D28" s="156"/>
      <c r="E28" s="156"/>
      <c r="F28" s="156"/>
      <c r="G28" s="156"/>
      <c r="H28" s="156"/>
      <c r="I28" s="156"/>
      <c r="J28" s="160"/>
      <c r="K28" s="159"/>
      <c r="L28" s="156"/>
      <c r="M28" s="156"/>
      <c r="N28" s="156"/>
      <c r="O28" s="156"/>
      <c r="P28" s="156"/>
      <c r="Q28" s="156"/>
      <c r="R28" s="156"/>
      <c r="S28" s="156"/>
      <c r="T28" s="160"/>
      <c r="U28" s="159"/>
      <c r="V28" s="156"/>
      <c r="W28" s="156"/>
      <c r="X28" s="156"/>
      <c r="Y28" s="156"/>
      <c r="Z28" s="156"/>
      <c r="AA28" s="156"/>
      <c r="AB28" s="156"/>
      <c r="AC28" s="156"/>
      <c r="AD28" s="160"/>
      <c r="AE28" s="159"/>
      <c r="AF28" s="156"/>
      <c r="AG28" s="156"/>
      <c r="AH28" s="156"/>
      <c r="AI28" s="156"/>
      <c r="AJ28" s="156"/>
      <c r="AK28" s="156"/>
      <c r="AL28" s="156"/>
      <c r="AM28" s="156"/>
      <c r="AN28" s="160"/>
    </row>
    <row r="29" spans="1:40" s="158" customFormat="1" x14ac:dyDescent="0.15">
      <c r="A29" s="159"/>
      <c r="J29" s="160"/>
      <c r="K29" s="159"/>
      <c r="T29" s="160"/>
      <c r="U29" s="159"/>
      <c r="AD29" s="160"/>
      <c r="AE29" s="159"/>
      <c r="AN29" s="160"/>
    </row>
    <row r="30" spans="1:40" s="158" customFormat="1" x14ac:dyDescent="0.15">
      <c r="A30" s="159"/>
      <c r="J30" s="160"/>
      <c r="K30" s="159"/>
      <c r="T30" s="160"/>
      <c r="U30" s="159"/>
      <c r="AD30" s="160"/>
      <c r="AE30" s="159"/>
      <c r="AN30" s="160"/>
    </row>
    <row r="31" spans="1:40" s="158" customFormat="1" x14ac:dyDescent="0.15">
      <c r="A31" s="159"/>
      <c r="J31" s="160"/>
      <c r="K31" s="159"/>
      <c r="T31" s="160"/>
      <c r="U31" s="159"/>
      <c r="AD31" s="160"/>
      <c r="AE31" s="159"/>
      <c r="AN31" s="160"/>
    </row>
    <row r="32" spans="1:40" s="158" customFormat="1" x14ac:dyDescent="0.15">
      <c r="A32" s="159"/>
      <c r="J32" s="160"/>
      <c r="K32" s="159"/>
      <c r="T32" s="160"/>
      <c r="U32" s="159"/>
      <c r="AD32" s="160"/>
      <c r="AE32" s="159"/>
      <c r="AN32" s="160"/>
    </row>
    <row r="33" spans="1:40" s="158" customFormat="1" x14ac:dyDescent="0.15">
      <c r="A33" s="159"/>
      <c r="J33" s="160"/>
      <c r="K33" s="159"/>
      <c r="T33" s="160"/>
      <c r="U33" s="159"/>
      <c r="AD33" s="160"/>
      <c r="AE33" s="159"/>
      <c r="AN33" s="160"/>
    </row>
    <row r="34" spans="1:40" s="158" customFormat="1" x14ac:dyDescent="0.15">
      <c r="A34" s="159"/>
      <c r="J34" s="160"/>
      <c r="K34" s="159"/>
      <c r="T34" s="160"/>
      <c r="U34" s="159"/>
      <c r="AD34" s="160"/>
      <c r="AE34" s="159"/>
      <c r="AN34" s="160"/>
    </row>
    <row r="35" spans="1:40" s="158" customFormat="1" x14ac:dyDescent="0.15">
      <c r="A35" s="159"/>
      <c r="J35" s="160"/>
      <c r="K35" s="159"/>
      <c r="T35" s="160"/>
      <c r="U35" s="159"/>
      <c r="AD35" s="160"/>
      <c r="AE35" s="159"/>
      <c r="AN35" s="160"/>
    </row>
    <row r="36" spans="1:40" s="158" customFormat="1" x14ac:dyDescent="0.15">
      <c r="A36" s="159"/>
      <c r="J36" s="160"/>
      <c r="K36" s="159"/>
      <c r="T36" s="160"/>
      <c r="U36" s="159"/>
      <c r="AD36" s="160"/>
      <c r="AE36" s="159"/>
      <c r="AN36" s="160"/>
    </row>
    <row r="37" spans="1:40" s="158" customFormat="1" x14ac:dyDescent="0.15">
      <c r="A37" s="159"/>
      <c r="J37" s="160"/>
      <c r="K37" s="159"/>
      <c r="T37" s="160"/>
      <c r="U37" s="159"/>
      <c r="AD37" s="160"/>
      <c r="AE37" s="159"/>
      <c r="AN37" s="160"/>
    </row>
    <row r="38" spans="1:40" s="158" customFormat="1" x14ac:dyDescent="0.15">
      <c r="A38" s="159"/>
      <c r="J38" s="160"/>
      <c r="K38" s="159"/>
      <c r="T38" s="160"/>
      <c r="U38" s="159"/>
      <c r="AD38" s="160"/>
      <c r="AE38" s="159"/>
      <c r="AN38" s="160"/>
    </row>
    <row r="39" spans="1:40" s="158" customFormat="1" x14ac:dyDescent="0.15">
      <c r="A39" s="159"/>
      <c r="J39" s="160"/>
      <c r="K39" s="159"/>
      <c r="T39" s="160"/>
      <c r="U39" s="159"/>
      <c r="AD39" s="160"/>
      <c r="AE39" s="159"/>
      <c r="AN39" s="160"/>
    </row>
    <row r="40" spans="1:40" s="158" customFormat="1" x14ac:dyDescent="0.15">
      <c r="A40" s="159"/>
      <c r="J40" s="160"/>
      <c r="K40" s="159"/>
      <c r="T40" s="160"/>
      <c r="U40" s="159"/>
      <c r="AD40" s="160"/>
      <c r="AE40" s="159"/>
      <c r="AN40" s="160"/>
    </row>
    <row r="41" spans="1:40" x14ac:dyDescent="0.15">
      <c r="A41" s="159"/>
      <c r="B41" s="158"/>
      <c r="C41" s="158"/>
      <c r="D41" s="158"/>
      <c r="E41" s="158"/>
      <c r="F41" s="158"/>
      <c r="G41" s="158"/>
      <c r="H41" s="158"/>
      <c r="I41" s="158"/>
      <c r="J41" s="160"/>
      <c r="K41" s="159"/>
      <c r="L41" s="158"/>
      <c r="M41" s="158"/>
      <c r="N41" s="158"/>
      <c r="O41" s="158"/>
      <c r="P41" s="158"/>
      <c r="Q41" s="158"/>
      <c r="R41" s="158"/>
      <c r="S41" s="158"/>
      <c r="T41" s="160"/>
      <c r="U41" s="159"/>
      <c r="V41" s="158"/>
      <c r="W41" s="158"/>
      <c r="X41" s="158"/>
      <c r="Y41" s="158"/>
      <c r="Z41" s="158"/>
      <c r="AA41" s="158"/>
      <c r="AB41" s="158"/>
      <c r="AC41" s="158"/>
      <c r="AD41" s="160"/>
      <c r="AE41" s="159"/>
      <c r="AF41" s="158"/>
      <c r="AG41" s="158"/>
      <c r="AH41" s="158"/>
      <c r="AI41" s="158"/>
      <c r="AJ41" s="158"/>
      <c r="AK41" s="158"/>
      <c r="AL41" s="158"/>
      <c r="AM41" s="158"/>
      <c r="AN41" s="160"/>
    </row>
    <row r="42" spans="1:40" x14ac:dyDescent="0.15">
      <c r="A42" s="159"/>
      <c r="B42" s="158"/>
      <c r="C42" s="158"/>
      <c r="D42" s="158"/>
      <c r="E42" s="158"/>
      <c r="F42" s="158"/>
      <c r="G42" s="158"/>
      <c r="H42" s="158"/>
      <c r="I42" s="158"/>
      <c r="J42" s="160"/>
      <c r="K42" s="159"/>
      <c r="L42" s="158"/>
      <c r="M42" s="158"/>
      <c r="N42" s="158"/>
      <c r="O42" s="158"/>
      <c r="P42" s="158"/>
      <c r="Q42" s="158"/>
      <c r="R42" s="158"/>
      <c r="S42" s="158"/>
      <c r="T42" s="160"/>
      <c r="U42" s="159"/>
      <c r="V42" s="158"/>
      <c r="W42" s="158"/>
      <c r="X42" s="158"/>
      <c r="Y42" s="158"/>
      <c r="Z42" s="158"/>
      <c r="AA42" s="158"/>
      <c r="AB42" s="158"/>
      <c r="AC42" s="158"/>
      <c r="AD42" s="160"/>
      <c r="AE42" s="159"/>
      <c r="AF42" s="158"/>
      <c r="AG42" s="158"/>
      <c r="AH42" s="158"/>
      <c r="AI42" s="158"/>
      <c r="AJ42" s="158"/>
      <c r="AK42" s="158"/>
      <c r="AL42" s="158"/>
      <c r="AM42" s="158"/>
      <c r="AN42" s="160"/>
    </row>
    <row r="43" spans="1:40" x14ac:dyDescent="0.15">
      <c r="A43" s="159"/>
      <c r="B43" s="158"/>
      <c r="C43" s="158"/>
      <c r="D43" s="158"/>
      <c r="E43" s="158"/>
      <c r="F43" s="158"/>
      <c r="G43" s="158"/>
      <c r="H43" s="158"/>
      <c r="I43" s="158"/>
      <c r="J43" s="160"/>
      <c r="K43" s="159"/>
      <c r="L43" s="158"/>
      <c r="M43" s="158"/>
      <c r="N43" s="158"/>
      <c r="O43" s="158"/>
      <c r="P43" s="158"/>
      <c r="Q43" s="158"/>
      <c r="R43" s="158"/>
      <c r="S43" s="158"/>
      <c r="T43" s="160"/>
      <c r="U43" s="159"/>
      <c r="V43" s="158"/>
      <c r="W43" s="158"/>
      <c r="X43" s="158"/>
      <c r="Y43" s="158"/>
      <c r="Z43" s="158"/>
      <c r="AA43" s="158"/>
      <c r="AB43" s="158"/>
      <c r="AC43" s="158"/>
      <c r="AD43" s="160"/>
      <c r="AE43" s="159"/>
      <c r="AF43" s="158"/>
      <c r="AG43" s="158"/>
      <c r="AH43" s="158"/>
      <c r="AI43" s="158"/>
      <c r="AJ43" s="158"/>
      <c r="AK43" s="158"/>
      <c r="AL43" s="158"/>
      <c r="AM43" s="158"/>
      <c r="AN43" s="160"/>
    </row>
    <row r="44" spans="1:40" x14ac:dyDescent="0.15">
      <c r="A44" s="159"/>
      <c r="B44" s="158"/>
      <c r="C44" s="158"/>
      <c r="D44" s="158"/>
      <c r="E44" s="158"/>
      <c r="F44" s="158"/>
      <c r="G44" s="158"/>
      <c r="H44" s="158"/>
      <c r="I44" s="158"/>
      <c r="J44" s="160"/>
      <c r="K44" s="159"/>
      <c r="L44" s="158"/>
      <c r="M44" s="158"/>
      <c r="N44" s="158"/>
      <c r="O44" s="158"/>
      <c r="P44" s="158"/>
      <c r="Q44" s="158"/>
      <c r="R44" s="158"/>
      <c r="S44" s="158"/>
      <c r="T44" s="160"/>
      <c r="U44" s="159"/>
      <c r="V44" s="158"/>
      <c r="W44" s="158"/>
      <c r="X44" s="158"/>
      <c r="Y44" s="158"/>
      <c r="Z44" s="158"/>
      <c r="AA44" s="158"/>
      <c r="AB44" s="158"/>
      <c r="AC44" s="158"/>
      <c r="AD44" s="160"/>
      <c r="AE44" s="159"/>
      <c r="AF44" s="158"/>
      <c r="AG44" s="158"/>
      <c r="AH44" s="158"/>
      <c r="AI44" s="158"/>
      <c r="AJ44" s="158"/>
      <c r="AK44" s="158"/>
      <c r="AL44" s="158"/>
      <c r="AM44" s="158"/>
      <c r="AN44" s="160"/>
    </row>
    <row r="45" spans="1:40" x14ac:dyDescent="0.15">
      <c r="A45" s="159"/>
      <c r="B45" s="158"/>
      <c r="C45" s="158"/>
      <c r="D45" s="158"/>
      <c r="E45" s="158"/>
      <c r="F45" s="158"/>
      <c r="G45" s="158"/>
      <c r="H45" s="158"/>
      <c r="I45" s="158"/>
      <c r="J45" s="160"/>
      <c r="K45" s="159"/>
      <c r="L45" s="158"/>
      <c r="M45" s="158"/>
      <c r="N45" s="158"/>
      <c r="O45" s="158"/>
      <c r="P45" s="158"/>
      <c r="Q45" s="158"/>
      <c r="R45" s="158"/>
      <c r="S45" s="158"/>
      <c r="T45" s="160"/>
      <c r="U45" s="159"/>
      <c r="V45" s="158"/>
      <c r="W45" s="158"/>
      <c r="X45" s="158"/>
      <c r="Y45" s="158"/>
      <c r="Z45" s="158"/>
      <c r="AA45" s="158"/>
      <c r="AB45" s="158"/>
      <c r="AC45" s="158"/>
      <c r="AD45" s="160"/>
      <c r="AE45" s="159"/>
      <c r="AF45" s="158"/>
      <c r="AG45" s="158"/>
      <c r="AH45" s="158"/>
      <c r="AI45" s="158"/>
      <c r="AJ45" s="158"/>
      <c r="AK45" s="158"/>
      <c r="AL45" s="158"/>
      <c r="AM45" s="158"/>
      <c r="AN45" s="160"/>
    </row>
    <row r="46" spans="1:40" x14ac:dyDescent="0.15">
      <c r="A46" s="159"/>
      <c r="B46" s="158"/>
      <c r="C46" s="158"/>
      <c r="D46" s="158"/>
      <c r="E46" s="158"/>
      <c r="F46" s="158"/>
      <c r="G46" s="158"/>
      <c r="H46" s="158"/>
      <c r="I46" s="158"/>
      <c r="J46" s="160"/>
      <c r="K46" s="159"/>
      <c r="L46" s="158"/>
      <c r="M46" s="158"/>
      <c r="N46" s="158"/>
      <c r="O46" s="158"/>
      <c r="P46" s="158"/>
      <c r="Q46" s="158"/>
      <c r="R46" s="158"/>
      <c r="S46" s="158"/>
      <c r="T46" s="160"/>
      <c r="U46" s="159"/>
      <c r="V46" s="158"/>
      <c r="W46" s="158"/>
      <c r="X46" s="158"/>
      <c r="Y46" s="158"/>
      <c r="Z46" s="158"/>
      <c r="AA46" s="158"/>
      <c r="AB46" s="158"/>
      <c r="AC46" s="158"/>
      <c r="AD46" s="160"/>
      <c r="AE46" s="159"/>
      <c r="AF46" s="158"/>
      <c r="AG46" s="158"/>
      <c r="AH46" s="158"/>
      <c r="AI46" s="158"/>
      <c r="AJ46" s="158"/>
      <c r="AK46" s="158"/>
      <c r="AL46" s="158"/>
      <c r="AM46" s="158"/>
      <c r="AN46" s="160"/>
    </row>
    <row r="47" spans="1:40" x14ac:dyDescent="0.15">
      <c r="A47" s="159"/>
      <c r="B47" s="158"/>
      <c r="C47" s="158"/>
      <c r="D47" s="158"/>
      <c r="E47" s="158"/>
      <c r="F47" s="158"/>
      <c r="G47" s="158"/>
      <c r="H47" s="158"/>
      <c r="I47" s="158"/>
      <c r="J47" s="160"/>
      <c r="K47" s="159"/>
      <c r="L47" s="158"/>
      <c r="M47" s="158"/>
      <c r="N47" s="158"/>
      <c r="O47" s="158"/>
      <c r="P47" s="158"/>
      <c r="Q47" s="158"/>
      <c r="R47" s="158"/>
      <c r="S47" s="158"/>
      <c r="T47" s="160"/>
      <c r="U47" s="159"/>
      <c r="V47" s="158"/>
      <c r="W47" s="158"/>
      <c r="X47" s="158"/>
      <c r="Y47" s="158"/>
      <c r="Z47" s="158"/>
      <c r="AA47" s="158"/>
      <c r="AB47" s="158"/>
      <c r="AC47" s="158"/>
      <c r="AD47" s="160"/>
      <c r="AE47" s="159"/>
      <c r="AF47" s="158"/>
      <c r="AG47" s="158"/>
      <c r="AH47" s="158"/>
      <c r="AI47" s="158"/>
      <c r="AJ47" s="158"/>
      <c r="AK47" s="158"/>
      <c r="AL47" s="158"/>
      <c r="AM47" s="158"/>
      <c r="AN47" s="160"/>
    </row>
    <row r="48" spans="1:40" x14ac:dyDescent="0.15">
      <c r="A48" s="159"/>
      <c r="B48" s="158"/>
      <c r="C48" s="158"/>
      <c r="D48" s="158"/>
      <c r="E48" s="158"/>
      <c r="F48" s="158"/>
      <c r="G48" s="158"/>
      <c r="H48" s="158"/>
      <c r="I48" s="158"/>
      <c r="J48" s="160"/>
      <c r="K48" s="159"/>
      <c r="L48" s="158"/>
      <c r="M48" s="158"/>
      <c r="N48" s="158"/>
      <c r="O48" s="158"/>
      <c r="P48" s="158"/>
      <c r="Q48" s="158"/>
      <c r="R48" s="158"/>
      <c r="S48" s="158"/>
      <c r="T48" s="160"/>
      <c r="U48" s="159"/>
      <c r="V48" s="158"/>
      <c r="W48" s="158"/>
      <c r="X48" s="158"/>
      <c r="Y48" s="158"/>
      <c r="Z48" s="158"/>
      <c r="AA48" s="158"/>
      <c r="AB48" s="158"/>
      <c r="AC48" s="158"/>
      <c r="AD48" s="160"/>
      <c r="AE48" s="159"/>
      <c r="AF48" s="158"/>
      <c r="AG48" s="158"/>
      <c r="AH48" s="158"/>
      <c r="AI48" s="158"/>
      <c r="AJ48" s="158"/>
      <c r="AK48" s="158"/>
      <c r="AL48" s="158"/>
      <c r="AM48" s="158"/>
      <c r="AN48" s="160"/>
    </row>
    <row r="49" spans="1:40" x14ac:dyDescent="0.15">
      <c r="A49" s="159"/>
      <c r="B49" s="158"/>
      <c r="C49" s="158"/>
      <c r="D49" s="158"/>
      <c r="E49" s="158"/>
      <c r="F49" s="158"/>
      <c r="G49" s="158"/>
      <c r="H49" s="158"/>
      <c r="I49" s="158"/>
      <c r="J49" s="160"/>
      <c r="K49" s="159"/>
      <c r="L49" s="158"/>
      <c r="M49" s="158"/>
      <c r="N49" s="158"/>
      <c r="O49" s="158"/>
      <c r="P49" s="158"/>
      <c r="Q49" s="158"/>
      <c r="R49" s="158"/>
      <c r="S49" s="158"/>
      <c r="T49" s="160"/>
      <c r="U49" s="159"/>
      <c r="V49" s="158"/>
      <c r="W49" s="158"/>
      <c r="X49" s="158"/>
      <c r="Y49" s="158"/>
      <c r="Z49" s="158"/>
      <c r="AA49" s="158"/>
      <c r="AB49" s="158"/>
      <c r="AC49" s="158"/>
      <c r="AD49" s="160"/>
      <c r="AE49" s="159"/>
      <c r="AF49" s="158"/>
      <c r="AG49" s="158"/>
      <c r="AH49" s="158"/>
      <c r="AI49" s="158"/>
      <c r="AJ49" s="158"/>
      <c r="AK49" s="158"/>
      <c r="AL49" s="158"/>
      <c r="AM49" s="158"/>
      <c r="AN49" s="160"/>
    </row>
    <row r="50" spans="1:40" x14ac:dyDescent="0.15">
      <c r="A50" s="159"/>
      <c r="B50" s="158"/>
      <c r="C50" s="158"/>
      <c r="D50" s="158"/>
      <c r="E50" s="158"/>
      <c r="F50" s="158"/>
      <c r="G50" s="158"/>
      <c r="H50" s="158"/>
      <c r="I50" s="158"/>
      <c r="J50" s="160"/>
      <c r="K50" s="159"/>
      <c r="L50" s="158"/>
      <c r="M50" s="158"/>
      <c r="N50" s="158"/>
      <c r="O50" s="158"/>
      <c r="P50" s="158"/>
      <c r="Q50" s="158"/>
      <c r="R50" s="158"/>
      <c r="S50" s="158"/>
      <c r="T50" s="160"/>
      <c r="U50" s="159"/>
      <c r="V50" s="158"/>
      <c r="W50" s="158"/>
      <c r="X50" s="158"/>
      <c r="Y50" s="158"/>
      <c r="Z50" s="158"/>
      <c r="AA50" s="158"/>
      <c r="AB50" s="158"/>
      <c r="AC50" s="158"/>
      <c r="AD50" s="160"/>
      <c r="AE50" s="159"/>
      <c r="AF50" s="158"/>
      <c r="AG50" s="158"/>
      <c r="AH50" s="158"/>
      <c r="AI50" s="158"/>
      <c r="AJ50" s="158"/>
      <c r="AK50" s="158"/>
      <c r="AL50" s="158"/>
      <c r="AM50" s="158"/>
      <c r="AN50" s="160"/>
    </row>
    <row r="51" spans="1:40" x14ac:dyDescent="0.15">
      <c r="A51" s="159"/>
      <c r="B51" s="158"/>
      <c r="C51" s="158"/>
      <c r="D51" s="158"/>
      <c r="E51" s="158"/>
      <c r="F51" s="158"/>
      <c r="G51" s="158"/>
      <c r="H51" s="158"/>
      <c r="I51" s="158"/>
      <c r="J51" s="160"/>
      <c r="K51" s="159"/>
      <c r="L51" s="158"/>
      <c r="M51" s="158"/>
      <c r="N51" s="158"/>
      <c r="O51" s="158"/>
      <c r="P51" s="158"/>
      <c r="Q51" s="158"/>
      <c r="R51" s="158"/>
      <c r="S51" s="158"/>
      <c r="T51" s="160"/>
      <c r="U51" s="159"/>
      <c r="V51" s="158"/>
      <c r="W51" s="158"/>
      <c r="X51" s="158"/>
      <c r="Y51" s="158"/>
      <c r="Z51" s="158"/>
      <c r="AA51" s="158"/>
      <c r="AB51" s="158"/>
      <c r="AC51" s="158"/>
      <c r="AD51" s="160"/>
      <c r="AE51" s="159"/>
      <c r="AF51" s="158"/>
      <c r="AG51" s="158"/>
      <c r="AH51" s="158"/>
      <c r="AI51" s="158"/>
      <c r="AJ51" s="158"/>
      <c r="AK51" s="158"/>
      <c r="AL51" s="158"/>
      <c r="AM51" s="158"/>
      <c r="AN51" s="160"/>
    </row>
    <row r="52" spans="1:40" x14ac:dyDescent="0.15">
      <c r="A52" s="159"/>
      <c r="B52" s="158"/>
      <c r="C52" s="158"/>
      <c r="D52" s="158"/>
      <c r="E52" s="158"/>
      <c r="F52" s="158"/>
      <c r="G52" s="158"/>
      <c r="H52" s="158"/>
      <c r="I52" s="158"/>
      <c r="J52" s="160"/>
      <c r="K52" s="159"/>
      <c r="L52" s="158"/>
      <c r="M52" s="158"/>
      <c r="N52" s="158"/>
      <c r="O52" s="158"/>
      <c r="P52" s="158"/>
      <c r="Q52" s="158"/>
      <c r="R52" s="158"/>
      <c r="S52" s="158"/>
      <c r="T52" s="160"/>
      <c r="U52" s="159"/>
      <c r="V52" s="158"/>
      <c r="W52" s="158"/>
      <c r="X52" s="158"/>
      <c r="Y52" s="158"/>
      <c r="Z52" s="158"/>
      <c r="AA52" s="158"/>
      <c r="AB52" s="158"/>
      <c r="AC52" s="158"/>
      <c r="AD52" s="160"/>
      <c r="AE52" s="159"/>
      <c r="AF52" s="158"/>
      <c r="AG52" s="158"/>
      <c r="AH52" s="158"/>
      <c r="AI52" s="158"/>
      <c r="AJ52" s="158"/>
      <c r="AK52" s="158"/>
      <c r="AL52" s="158"/>
      <c r="AM52" s="158"/>
      <c r="AN52" s="160"/>
    </row>
    <row r="53" spans="1:40" x14ac:dyDescent="0.15">
      <c r="A53" s="159"/>
      <c r="B53" s="158"/>
      <c r="C53" s="158"/>
      <c r="D53" s="158"/>
      <c r="E53" s="158"/>
      <c r="F53" s="158"/>
      <c r="G53" s="158"/>
      <c r="H53" s="158"/>
      <c r="I53" s="158"/>
      <c r="J53" s="160"/>
      <c r="K53" s="159"/>
      <c r="L53" s="158"/>
      <c r="M53" s="158"/>
      <c r="N53" s="158"/>
      <c r="O53" s="158"/>
      <c r="P53" s="158"/>
      <c r="Q53" s="158"/>
      <c r="R53" s="158"/>
      <c r="S53" s="158"/>
      <c r="T53" s="160"/>
      <c r="U53" s="159"/>
      <c r="V53" s="158"/>
      <c r="W53" s="158"/>
      <c r="X53" s="158"/>
      <c r="Y53" s="158"/>
      <c r="Z53" s="158"/>
      <c r="AA53" s="158"/>
      <c r="AB53" s="158"/>
      <c r="AC53" s="158"/>
      <c r="AD53" s="160"/>
      <c r="AE53" s="159"/>
      <c r="AF53" s="158"/>
      <c r="AG53" s="158"/>
      <c r="AH53" s="158"/>
      <c r="AI53" s="158"/>
      <c r="AJ53" s="158"/>
      <c r="AK53" s="158"/>
      <c r="AL53" s="158"/>
      <c r="AM53" s="158"/>
      <c r="AN53" s="160"/>
    </row>
    <row r="54" spans="1:40" x14ac:dyDescent="0.15">
      <c r="A54" s="159"/>
      <c r="B54" s="158"/>
      <c r="C54" s="158"/>
      <c r="D54" s="158"/>
      <c r="E54" s="158"/>
      <c r="F54" s="158"/>
      <c r="G54" s="158"/>
      <c r="H54" s="158"/>
      <c r="I54" s="158"/>
      <c r="J54" s="160"/>
      <c r="K54" s="159"/>
      <c r="L54" s="158"/>
      <c r="M54" s="158"/>
      <c r="N54" s="158"/>
      <c r="O54" s="158"/>
      <c r="P54" s="158"/>
      <c r="Q54" s="158"/>
      <c r="R54" s="158"/>
      <c r="S54" s="158"/>
      <c r="T54" s="160"/>
      <c r="U54" s="159"/>
      <c r="V54" s="158"/>
      <c r="W54" s="158"/>
      <c r="X54" s="158"/>
      <c r="Y54" s="158"/>
      <c r="Z54" s="158"/>
      <c r="AA54" s="158"/>
      <c r="AB54" s="158"/>
      <c r="AC54" s="158"/>
      <c r="AD54" s="160"/>
      <c r="AE54" s="159"/>
      <c r="AF54" s="158"/>
      <c r="AG54" s="158"/>
      <c r="AH54" s="158"/>
      <c r="AI54" s="158"/>
      <c r="AJ54" s="158"/>
      <c r="AK54" s="158"/>
      <c r="AL54" s="158"/>
      <c r="AM54" s="158"/>
      <c r="AN54" s="160"/>
    </row>
    <row r="55" spans="1:40" x14ac:dyDescent="0.15">
      <c r="A55" s="159"/>
      <c r="B55" s="158"/>
      <c r="C55" s="158"/>
      <c r="D55" s="158"/>
      <c r="E55" s="158"/>
      <c r="F55" s="158"/>
      <c r="G55" s="158"/>
      <c r="H55" s="158"/>
      <c r="I55" s="158"/>
      <c r="J55" s="160"/>
      <c r="K55" s="159"/>
      <c r="L55" s="158"/>
      <c r="M55" s="158"/>
      <c r="N55" s="158"/>
      <c r="O55" s="158"/>
      <c r="P55" s="158"/>
      <c r="Q55" s="158"/>
      <c r="R55" s="158"/>
      <c r="S55" s="158"/>
      <c r="T55" s="160"/>
      <c r="U55" s="159"/>
      <c r="V55" s="158"/>
      <c r="W55" s="158"/>
      <c r="X55" s="158"/>
      <c r="Y55" s="158"/>
      <c r="Z55" s="158"/>
      <c r="AA55" s="158"/>
      <c r="AB55" s="158"/>
      <c r="AC55" s="158"/>
      <c r="AD55" s="160"/>
      <c r="AE55" s="159"/>
      <c r="AF55" s="158"/>
      <c r="AG55" s="158"/>
      <c r="AH55" s="158"/>
      <c r="AI55" s="158"/>
      <c r="AJ55" s="158"/>
      <c r="AK55" s="158"/>
      <c r="AL55" s="158"/>
      <c r="AM55" s="158"/>
      <c r="AN55" s="160"/>
    </row>
    <row r="56" spans="1:40" x14ac:dyDescent="0.15">
      <c r="A56" s="159"/>
      <c r="B56" s="158"/>
      <c r="C56" s="158"/>
      <c r="D56" s="158"/>
      <c r="E56" s="158"/>
      <c r="F56" s="158"/>
      <c r="G56" s="158"/>
      <c r="H56" s="158"/>
      <c r="I56" s="158"/>
      <c r="J56" s="160"/>
      <c r="K56" s="159"/>
      <c r="L56" s="158"/>
      <c r="M56" s="158"/>
      <c r="N56" s="158"/>
      <c r="O56" s="158"/>
      <c r="P56" s="158"/>
      <c r="Q56" s="158"/>
      <c r="R56" s="158"/>
      <c r="S56" s="158"/>
      <c r="T56" s="160"/>
      <c r="U56" s="159"/>
      <c r="V56" s="158"/>
      <c r="W56" s="158"/>
      <c r="X56" s="158"/>
      <c r="Y56" s="158"/>
      <c r="Z56" s="158"/>
      <c r="AA56" s="158"/>
      <c r="AB56" s="158"/>
      <c r="AC56" s="158"/>
      <c r="AD56" s="160"/>
      <c r="AE56" s="159"/>
      <c r="AF56" s="158"/>
      <c r="AG56" s="158"/>
      <c r="AH56" s="158"/>
      <c r="AI56" s="158"/>
      <c r="AJ56" s="158"/>
      <c r="AK56" s="158"/>
      <c r="AL56" s="158"/>
      <c r="AM56" s="158"/>
      <c r="AN56" s="160"/>
    </row>
    <row r="57" spans="1:40" ht="12.75" thickBot="1" x14ac:dyDescent="0.2">
      <c r="A57" s="161"/>
      <c r="B57" s="162"/>
      <c r="C57" s="162"/>
      <c r="D57" s="162"/>
      <c r="E57" s="162"/>
      <c r="F57" s="162"/>
      <c r="G57" s="162"/>
      <c r="H57" s="162"/>
      <c r="I57" s="162"/>
      <c r="J57" s="163"/>
      <c r="K57" s="161"/>
      <c r="L57" s="162"/>
      <c r="M57" s="162"/>
      <c r="N57" s="162"/>
      <c r="O57" s="162"/>
      <c r="P57" s="162"/>
      <c r="Q57" s="162"/>
      <c r="R57" s="162"/>
      <c r="S57" s="162"/>
      <c r="T57" s="163"/>
      <c r="U57" s="161"/>
      <c r="V57" s="162"/>
      <c r="W57" s="162"/>
      <c r="X57" s="162"/>
      <c r="Y57" s="162"/>
      <c r="Z57" s="162"/>
      <c r="AA57" s="162"/>
      <c r="AB57" s="162"/>
      <c r="AC57" s="162"/>
      <c r="AD57" s="163"/>
      <c r="AE57" s="161"/>
      <c r="AF57" s="162"/>
      <c r="AG57" s="162"/>
      <c r="AH57" s="162"/>
      <c r="AI57" s="162"/>
      <c r="AJ57" s="162"/>
      <c r="AK57" s="162"/>
      <c r="AL57" s="162"/>
      <c r="AM57" s="162"/>
      <c r="AN57" s="163"/>
    </row>
  </sheetData>
  <mergeCells count="17">
    <mergeCell ref="C17:H18"/>
    <mergeCell ref="M17:R18"/>
    <mergeCell ref="H2:J2"/>
    <mergeCell ref="C8:H13"/>
    <mergeCell ref="H14:I14"/>
    <mergeCell ref="C15:H15"/>
    <mergeCell ref="M8:R13"/>
    <mergeCell ref="R14:S14"/>
    <mergeCell ref="M15:R15"/>
    <mergeCell ref="W8:AB13"/>
    <mergeCell ref="AB14:AC14"/>
    <mergeCell ref="W15:AB15"/>
    <mergeCell ref="W17:AB18"/>
    <mergeCell ref="AG8:AL13"/>
    <mergeCell ref="AL14:AM14"/>
    <mergeCell ref="AG15:AL15"/>
    <mergeCell ref="AG17:AL19"/>
  </mergeCells>
  <phoneticPr fontId="3"/>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2C7E3-65A2-41EF-B75B-23B955730BC3}">
  <dimension ref="A1:AN43"/>
  <sheetViews>
    <sheetView showGridLines="0" view="pageBreakPreview" zoomScale="60" zoomScaleNormal="30" workbookViewId="0">
      <selection activeCell="C8" sqref="C8:H13"/>
    </sheetView>
  </sheetViews>
  <sheetFormatPr defaultColWidth="9.140625" defaultRowHeight="12" x14ac:dyDescent="0.15"/>
  <cols>
    <col min="1" max="16384" width="9.140625" style="93"/>
  </cols>
  <sheetData>
    <row r="1" spans="1:40" ht="21" customHeight="1" thickBot="1" x14ac:dyDescent="0.2">
      <c r="A1" s="588" t="s">
        <v>524</v>
      </c>
      <c r="B1" s="589"/>
      <c r="C1" s="589"/>
      <c r="D1" s="589"/>
      <c r="E1" s="589"/>
      <c r="F1" s="589"/>
      <c r="G1" s="589"/>
      <c r="H1" s="589"/>
      <c r="I1" s="589"/>
      <c r="J1" s="590"/>
      <c r="T1" s="110"/>
      <c r="AD1" s="110"/>
      <c r="AN1" s="110"/>
    </row>
    <row r="2" spans="1:40" ht="21" customHeight="1" x14ac:dyDescent="0.15">
      <c r="A2" s="591"/>
      <c r="B2" s="592"/>
      <c r="C2" s="592"/>
      <c r="D2" s="592"/>
      <c r="E2" s="592"/>
      <c r="F2" s="592"/>
      <c r="G2" s="592"/>
      <c r="H2" s="592"/>
      <c r="I2" s="592"/>
      <c r="J2" s="593"/>
      <c r="K2" s="174"/>
      <c r="L2" s="175"/>
      <c r="M2" s="175"/>
      <c r="N2" s="175"/>
      <c r="O2" s="175"/>
      <c r="P2" s="175"/>
      <c r="Q2" s="175"/>
      <c r="R2" s="175"/>
      <c r="S2" s="175"/>
      <c r="T2" s="177"/>
      <c r="U2" s="174"/>
      <c r="V2" s="175"/>
      <c r="W2" s="175"/>
      <c r="X2" s="175"/>
      <c r="Y2" s="175"/>
      <c r="Z2" s="175"/>
      <c r="AA2" s="175"/>
      <c r="AB2" s="175"/>
      <c r="AC2" s="175"/>
      <c r="AD2" s="177"/>
      <c r="AE2" s="174"/>
      <c r="AF2" s="175"/>
      <c r="AG2" s="175"/>
      <c r="AH2" s="175"/>
      <c r="AI2" s="175"/>
      <c r="AJ2" s="175"/>
      <c r="AK2" s="175"/>
      <c r="AL2" s="175"/>
      <c r="AM2" s="175"/>
      <c r="AN2" s="177"/>
    </row>
    <row r="3" spans="1:40" ht="21" customHeight="1" thickBot="1" x14ac:dyDescent="0.2">
      <c r="A3" s="594"/>
      <c r="B3" s="595"/>
      <c r="C3" s="595"/>
      <c r="D3" s="595"/>
      <c r="E3" s="595"/>
      <c r="F3" s="595"/>
      <c r="G3" s="595"/>
      <c r="H3" s="595"/>
      <c r="I3" s="595"/>
      <c r="J3" s="596"/>
      <c r="K3" s="159"/>
      <c r="L3" s="158"/>
      <c r="M3" s="158"/>
      <c r="N3" s="158"/>
      <c r="O3" s="158"/>
      <c r="P3" s="158"/>
      <c r="Q3" s="158"/>
      <c r="R3" s="158"/>
      <c r="S3" s="158"/>
      <c r="T3" s="160"/>
      <c r="U3" s="159"/>
      <c r="V3" s="158"/>
      <c r="W3" s="158"/>
      <c r="X3" s="158"/>
      <c r="Y3" s="158"/>
      <c r="Z3" s="158"/>
      <c r="AA3" s="158"/>
      <c r="AB3" s="158"/>
      <c r="AC3" s="158"/>
      <c r="AD3" s="160"/>
      <c r="AE3" s="159"/>
      <c r="AF3" s="158"/>
      <c r="AG3" s="158"/>
      <c r="AH3" s="158"/>
      <c r="AI3" s="158"/>
      <c r="AJ3" s="158"/>
      <c r="AK3" s="158"/>
      <c r="AL3" s="158"/>
      <c r="AM3" s="158"/>
      <c r="AN3" s="160"/>
    </row>
    <row r="4" spans="1:40" ht="16.5" customHeight="1" x14ac:dyDescent="0.15">
      <c r="A4" s="149"/>
      <c r="B4" s="158"/>
      <c r="C4" s="158"/>
      <c r="D4" s="158"/>
      <c r="E4" s="158"/>
      <c r="F4" s="158"/>
      <c r="G4" s="158"/>
      <c r="H4" s="158"/>
      <c r="I4" s="158"/>
      <c r="J4" s="151"/>
      <c r="K4" s="159"/>
      <c r="L4" s="158"/>
      <c r="M4" s="158"/>
      <c r="N4" s="158"/>
      <c r="O4" s="158"/>
      <c r="P4" s="158"/>
      <c r="Q4" s="158"/>
      <c r="R4" s="158"/>
      <c r="S4" s="158"/>
      <c r="T4" s="160"/>
      <c r="U4" s="159"/>
      <c r="V4" s="158"/>
      <c r="W4" s="158"/>
      <c r="X4" s="158"/>
      <c r="Y4" s="158"/>
      <c r="Z4" s="158"/>
      <c r="AA4" s="158"/>
      <c r="AB4" s="158"/>
      <c r="AC4" s="158"/>
      <c r="AD4" s="160"/>
      <c r="AE4" s="159"/>
      <c r="AF4" s="158"/>
      <c r="AG4" s="158"/>
      <c r="AH4" s="158"/>
      <c r="AI4" s="158"/>
      <c r="AJ4" s="158"/>
      <c r="AK4" s="158"/>
      <c r="AL4" s="158"/>
      <c r="AM4" s="158"/>
      <c r="AN4" s="160"/>
    </row>
    <row r="5" spans="1:40" ht="16.5" customHeight="1" x14ac:dyDescent="0.15">
      <c r="A5" s="149"/>
      <c r="B5" s="158"/>
      <c r="C5" s="158"/>
      <c r="D5" s="158"/>
      <c r="E5" s="158"/>
      <c r="F5" s="158"/>
      <c r="G5" s="158"/>
      <c r="H5" s="158"/>
      <c r="I5" s="158"/>
      <c r="J5" s="151"/>
      <c r="K5" s="159"/>
      <c r="L5" s="158"/>
      <c r="M5" s="158"/>
      <c r="N5" s="158"/>
      <c r="O5" s="158"/>
      <c r="P5" s="158"/>
      <c r="Q5" s="158"/>
      <c r="R5" s="158"/>
      <c r="S5" s="158"/>
      <c r="T5" s="160"/>
      <c r="U5" s="159"/>
      <c r="V5" s="158"/>
      <c r="W5" s="158"/>
      <c r="X5" s="158"/>
      <c r="Y5" s="158"/>
      <c r="Z5" s="158"/>
      <c r="AA5" s="158"/>
      <c r="AB5" s="158"/>
      <c r="AC5" s="158"/>
      <c r="AD5" s="160"/>
      <c r="AE5" s="159"/>
      <c r="AF5" s="158"/>
      <c r="AG5" s="158"/>
      <c r="AH5" s="158"/>
      <c r="AI5" s="158"/>
      <c r="AJ5" s="158"/>
      <c r="AK5" s="158"/>
      <c r="AL5" s="158"/>
      <c r="AM5" s="158"/>
      <c r="AN5" s="160"/>
    </row>
    <row r="6" spans="1:40" ht="16.5" customHeight="1" x14ac:dyDescent="0.15">
      <c r="A6" s="149"/>
      <c r="B6" s="150"/>
      <c r="C6" s="150"/>
      <c r="D6" s="150"/>
      <c r="E6" s="150"/>
      <c r="F6" s="150"/>
      <c r="G6" s="150"/>
      <c r="H6" s="150"/>
      <c r="I6" s="150"/>
      <c r="J6" s="151"/>
      <c r="K6" s="159"/>
      <c r="L6" s="150"/>
      <c r="M6" s="150"/>
      <c r="N6" s="150"/>
      <c r="O6" s="150"/>
      <c r="P6" s="150"/>
      <c r="Q6" s="150"/>
      <c r="R6" s="150"/>
      <c r="S6" s="150"/>
      <c r="T6" s="160"/>
      <c r="U6" s="159"/>
      <c r="V6" s="150"/>
      <c r="W6" s="150"/>
      <c r="X6" s="150"/>
      <c r="Y6" s="150"/>
      <c r="Z6" s="150"/>
      <c r="AA6" s="150"/>
      <c r="AB6" s="150"/>
      <c r="AC6" s="150"/>
      <c r="AD6" s="160"/>
      <c r="AE6" s="159"/>
      <c r="AF6" s="150"/>
      <c r="AG6" s="150"/>
      <c r="AH6" s="150"/>
      <c r="AI6" s="150"/>
      <c r="AJ6" s="150"/>
      <c r="AK6" s="150"/>
      <c r="AL6" s="150"/>
      <c r="AM6" s="150"/>
      <c r="AN6" s="160"/>
    </row>
    <row r="7" spans="1:40" ht="16.5" customHeight="1" x14ac:dyDescent="0.15">
      <c r="A7" s="149"/>
      <c r="B7" s="150"/>
      <c r="C7" s="150"/>
      <c r="D7" s="150"/>
      <c r="E7" s="150"/>
      <c r="F7" s="150"/>
      <c r="G7" s="150"/>
      <c r="H7" s="150"/>
      <c r="I7" s="150"/>
      <c r="J7" s="151"/>
      <c r="K7" s="159"/>
      <c r="L7" s="150"/>
      <c r="M7" s="150"/>
      <c r="N7" s="150"/>
      <c r="O7" s="150"/>
      <c r="P7" s="150"/>
      <c r="Q7" s="150"/>
      <c r="R7" s="150"/>
      <c r="S7" s="150"/>
      <c r="T7" s="160"/>
      <c r="U7" s="159"/>
      <c r="V7" s="150"/>
      <c r="W7" s="150"/>
      <c r="X7" s="150"/>
      <c r="Y7" s="150"/>
      <c r="Z7" s="150"/>
      <c r="AA7" s="150"/>
      <c r="AB7" s="150"/>
      <c r="AC7" s="150"/>
      <c r="AD7" s="160"/>
      <c r="AE7" s="159"/>
      <c r="AF7" s="150"/>
      <c r="AG7" s="150"/>
      <c r="AH7" s="150"/>
      <c r="AI7" s="150"/>
      <c r="AJ7" s="150"/>
      <c r="AK7" s="150"/>
      <c r="AL7" s="150"/>
      <c r="AM7" s="150"/>
      <c r="AN7" s="160"/>
    </row>
    <row r="8" spans="1:40" ht="16.5" customHeight="1" x14ac:dyDescent="0.15">
      <c r="A8" s="149"/>
      <c r="B8" s="150"/>
      <c r="C8" s="582" t="s">
        <v>535</v>
      </c>
      <c r="D8" s="583"/>
      <c r="E8" s="583"/>
      <c r="F8" s="583"/>
      <c r="G8" s="583"/>
      <c r="H8" s="583"/>
      <c r="I8" s="150"/>
      <c r="J8" s="151"/>
      <c r="K8" s="159"/>
      <c r="L8" s="150"/>
      <c r="M8" s="582" t="s">
        <v>535</v>
      </c>
      <c r="N8" s="583"/>
      <c r="O8" s="583"/>
      <c r="P8" s="583"/>
      <c r="Q8" s="583"/>
      <c r="R8" s="583"/>
      <c r="S8" s="150"/>
      <c r="T8" s="160"/>
      <c r="U8" s="159"/>
      <c r="V8" s="150"/>
      <c r="W8" s="582" t="s">
        <v>535</v>
      </c>
      <c r="X8" s="583"/>
      <c r="Y8" s="583"/>
      <c r="Z8" s="583"/>
      <c r="AA8" s="583"/>
      <c r="AB8" s="583"/>
      <c r="AC8" s="150"/>
      <c r="AD8" s="160"/>
      <c r="AE8" s="159"/>
      <c r="AF8" s="150"/>
      <c r="AG8" s="582" t="s">
        <v>535</v>
      </c>
      <c r="AH8" s="583"/>
      <c r="AI8" s="583"/>
      <c r="AJ8" s="583"/>
      <c r="AK8" s="583"/>
      <c r="AL8" s="583"/>
      <c r="AM8" s="150"/>
      <c r="AN8" s="160"/>
    </row>
    <row r="9" spans="1:40" ht="16.5" customHeight="1" x14ac:dyDescent="0.15">
      <c r="A9" s="149"/>
      <c r="B9" s="150"/>
      <c r="C9" s="583"/>
      <c r="D9" s="583"/>
      <c r="E9" s="583"/>
      <c r="F9" s="583"/>
      <c r="G9" s="583"/>
      <c r="H9" s="583"/>
      <c r="I9" s="150"/>
      <c r="J9" s="151"/>
      <c r="K9" s="159"/>
      <c r="L9" s="150"/>
      <c r="M9" s="583"/>
      <c r="N9" s="583"/>
      <c r="O9" s="583"/>
      <c r="P9" s="583"/>
      <c r="Q9" s="583"/>
      <c r="R9" s="583"/>
      <c r="S9" s="150"/>
      <c r="T9" s="160"/>
      <c r="U9" s="159"/>
      <c r="V9" s="150"/>
      <c r="W9" s="583"/>
      <c r="X9" s="583"/>
      <c r="Y9" s="583"/>
      <c r="Z9" s="583"/>
      <c r="AA9" s="583"/>
      <c r="AB9" s="583"/>
      <c r="AC9" s="150"/>
      <c r="AD9" s="160"/>
      <c r="AE9" s="159"/>
      <c r="AF9" s="150"/>
      <c r="AG9" s="583"/>
      <c r="AH9" s="583"/>
      <c r="AI9" s="583"/>
      <c r="AJ9" s="583"/>
      <c r="AK9" s="583"/>
      <c r="AL9" s="583"/>
      <c r="AM9" s="150"/>
      <c r="AN9" s="160"/>
    </row>
    <row r="10" spans="1:40" ht="16.5" customHeight="1" x14ac:dyDescent="0.15">
      <c r="A10" s="149"/>
      <c r="B10" s="150"/>
      <c r="C10" s="583"/>
      <c r="D10" s="583"/>
      <c r="E10" s="583"/>
      <c r="F10" s="583"/>
      <c r="G10" s="583"/>
      <c r="H10" s="583"/>
      <c r="I10" s="150"/>
      <c r="J10" s="151"/>
      <c r="K10" s="159"/>
      <c r="L10" s="150"/>
      <c r="M10" s="583"/>
      <c r="N10" s="583"/>
      <c r="O10" s="583"/>
      <c r="P10" s="583"/>
      <c r="Q10" s="583"/>
      <c r="R10" s="583"/>
      <c r="S10" s="150"/>
      <c r="T10" s="160"/>
      <c r="U10" s="159"/>
      <c r="V10" s="150"/>
      <c r="W10" s="583"/>
      <c r="X10" s="583"/>
      <c r="Y10" s="583"/>
      <c r="Z10" s="583"/>
      <c r="AA10" s="583"/>
      <c r="AB10" s="583"/>
      <c r="AC10" s="150"/>
      <c r="AD10" s="160"/>
      <c r="AE10" s="159"/>
      <c r="AF10" s="150"/>
      <c r="AG10" s="583"/>
      <c r="AH10" s="583"/>
      <c r="AI10" s="583"/>
      <c r="AJ10" s="583"/>
      <c r="AK10" s="583"/>
      <c r="AL10" s="583"/>
      <c r="AM10" s="150"/>
      <c r="AN10" s="160"/>
    </row>
    <row r="11" spans="1:40" ht="16.5" customHeight="1" x14ac:dyDescent="0.15">
      <c r="A11" s="149"/>
      <c r="B11" s="150"/>
      <c r="C11" s="583"/>
      <c r="D11" s="583"/>
      <c r="E11" s="583"/>
      <c r="F11" s="583"/>
      <c r="G11" s="583"/>
      <c r="H11" s="583"/>
      <c r="I11" s="150"/>
      <c r="J11" s="178"/>
      <c r="K11" s="159"/>
      <c r="L11" s="150"/>
      <c r="M11" s="583"/>
      <c r="N11" s="583"/>
      <c r="O11" s="583"/>
      <c r="P11" s="583"/>
      <c r="Q11" s="583"/>
      <c r="R11" s="583"/>
      <c r="S11" s="150"/>
      <c r="T11" s="160"/>
      <c r="U11" s="159"/>
      <c r="V11" s="150"/>
      <c r="W11" s="583"/>
      <c r="X11" s="583"/>
      <c r="Y11" s="583"/>
      <c r="Z11" s="583"/>
      <c r="AA11" s="583"/>
      <c r="AB11" s="583"/>
      <c r="AC11" s="150"/>
      <c r="AD11" s="160"/>
      <c r="AE11" s="159"/>
      <c r="AF11" s="150"/>
      <c r="AG11" s="583"/>
      <c r="AH11" s="583"/>
      <c r="AI11" s="583"/>
      <c r="AJ11" s="583"/>
      <c r="AK11" s="583"/>
      <c r="AL11" s="583"/>
      <c r="AM11" s="150"/>
      <c r="AN11" s="160"/>
    </row>
    <row r="12" spans="1:40" ht="16.5" customHeight="1" x14ac:dyDescent="0.15">
      <c r="A12" s="149"/>
      <c r="B12" s="150"/>
      <c r="C12" s="583"/>
      <c r="D12" s="583"/>
      <c r="E12" s="583"/>
      <c r="F12" s="583"/>
      <c r="G12" s="583"/>
      <c r="H12" s="583"/>
      <c r="I12" s="150"/>
      <c r="J12" s="151"/>
      <c r="K12" s="159"/>
      <c r="L12" s="150"/>
      <c r="M12" s="583"/>
      <c r="N12" s="583"/>
      <c r="O12" s="583"/>
      <c r="P12" s="583"/>
      <c r="Q12" s="583"/>
      <c r="R12" s="583"/>
      <c r="S12" s="150"/>
      <c r="T12" s="160"/>
      <c r="U12" s="159"/>
      <c r="V12" s="150"/>
      <c r="W12" s="583"/>
      <c r="X12" s="583"/>
      <c r="Y12" s="583"/>
      <c r="Z12" s="583"/>
      <c r="AA12" s="583"/>
      <c r="AB12" s="583"/>
      <c r="AC12" s="150"/>
      <c r="AD12" s="160"/>
      <c r="AE12" s="159"/>
      <c r="AF12" s="150"/>
      <c r="AG12" s="583"/>
      <c r="AH12" s="583"/>
      <c r="AI12" s="583"/>
      <c r="AJ12" s="583"/>
      <c r="AK12" s="583"/>
      <c r="AL12" s="583"/>
      <c r="AM12" s="150"/>
      <c r="AN12" s="160"/>
    </row>
    <row r="13" spans="1:40" ht="16.5" customHeight="1" x14ac:dyDescent="0.15">
      <c r="A13" s="149"/>
      <c r="B13" s="150"/>
      <c r="C13" s="583"/>
      <c r="D13" s="583"/>
      <c r="E13" s="583"/>
      <c r="F13" s="583"/>
      <c r="G13" s="583"/>
      <c r="H13" s="583"/>
      <c r="I13" s="150"/>
      <c r="J13" s="151"/>
      <c r="K13" s="159"/>
      <c r="L13" s="150"/>
      <c r="M13" s="583"/>
      <c r="N13" s="583"/>
      <c r="O13" s="583"/>
      <c r="P13" s="583"/>
      <c r="Q13" s="583"/>
      <c r="R13" s="583"/>
      <c r="S13" s="150"/>
      <c r="T13" s="160"/>
      <c r="U13" s="159"/>
      <c r="V13" s="150"/>
      <c r="W13" s="583"/>
      <c r="X13" s="583"/>
      <c r="Y13" s="583"/>
      <c r="Z13" s="583"/>
      <c r="AA13" s="583"/>
      <c r="AB13" s="583"/>
      <c r="AC13" s="150"/>
      <c r="AD13" s="160"/>
      <c r="AE13" s="159"/>
      <c r="AF13" s="150"/>
      <c r="AG13" s="583"/>
      <c r="AH13" s="583"/>
      <c r="AI13" s="583"/>
      <c r="AJ13" s="583"/>
      <c r="AK13" s="583"/>
      <c r="AL13" s="583"/>
      <c r="AM13" s="150"/>
      <c r="AN13" s="160"/>
    </row>
    <row r="14" spans="1:40" ht="16.5" customHeight="1" x14ac:dyDescent="0.15">
      <c r="A14" s="149"/>
      <c r="B14" s="150"/>
      <c r="C14" s="158"/>
      <c r="D14" s="150"/>
      <c r="E14" s="150"/>
      <c r="F14" s="150"/>
      <c r="G14" s="150"/>
      <c r="H14" s="584"/>
      <c r="I14" s="584"/>
      <c r="J14" s="151"/>
      <c r="K14" s="159"/>
      <c r="L14" s="150"/>
      <c r="M14" s="158"/>
      <c r="N14" s="150"/>
      <c r="O14" s="150"/>
      <c r="P14" s="150"/>
      <c r="Q14" s="150"/>
      <c r="R14" s="584"/>
      <c r="S14" s="584"/>
      <c r="T14" s="160"/>
      <c r="U14" s="159"/>
      <c r="V14" s="150"/>
      <c r="W14" s="158"/>
      <c r="X14" s="150"/>
      <c r="Y14" s="150"/>
      <c r="Z14" s="150"/>
      <c r="AA14" s="150"/>
      <c r="AB14" s="584"/>
      <c r="AC14" s="584"/>
      <c r="AD14" s="160"/>
      <c r="AE14" s="159"/>
      <c r="AF14" s="150"/>
      <c r="AG14" s="158"/>
      <c r="AH14" s="150"/>
      <c r="AI14" s="150"/>
      <c r="AJ14" s="150"/>
      <c r="AK14" s="150"/>
      <c r="AL14" s="584"/>
      <c r="AM14" s="584"/>
      <c r="AN14" s="160"/>
    </row>
    <row r="15" spans="1:40" ht="16.5" customHeight="1" x14ac:dyDescent="0.15">
      <c r="A15" s="149"/>
      <c r="B15" s="150"/>
      <c r="C15" s="585" t="s">
        <v>499</v>
      </c>
      <c r="D15" s="585"/>
      <c r="E15" s="585"/>
      <c r="F15" s="585"/>
      <c r="G15" s="585"/>
      <c r="H15" s="585"/>
      <c r="I15" s="150"/>
      <c r="J15" s="151"/>
      <c r="K15" s="159"/>
      <c r="L15" s="150"/>
      <c r="M15" s="585"/>
      <c r="N15" s="585"/>
      <c r="O15" s="585"/>
      <c r="P15" s="585"/>
      <c r="Q15" s="585"/>
      <c r="R15" s="585"/>
      <c r="S15" s="150"/>
      <c r="T15" s="160"/>
      <c r="U15" s="159"/>
      <c r="V15" s="150"/>
      <c r="W15" s="585"/>
      <c r="X15" s="585"/>
      <c r="Y15" s="585"/>
      <c r="Z15" s="585"/>
      <c r="AA15" s="585"/>
      <c r="AB15" s="585"/>
      <c r="AC15" s="150"/>
      <c r="AD15" s="160"/>
      <c r="AE15" s="159"/>
      <c r="AF15" s="150"/>
      <c r="AG15" s="585"/>
      <c r="AH15" s="585"/>
      <c r="AI15" s="585"/>
      <c r="AJ15" s="585"/>
      <c r="AK15" s="585"/>
      <c r="AL15" s="585"/>
      <c r="AM15" s="150"/>
      <c r="AN15" s="160"/>
    </row>
    <row r="16" spans="1:40" ht="16.5" customHeight="1" x14ac:dyDescent="0.15">
      <c r="A16" s="153"/>
      <c r="B16" s="150"/>
      <c r="C16" s="172" t="s">
        <v>498</v>
      </c>
      <c r="D16" s="172"/>
      <c r="E16" s="172"/>
      <c r="F16" s="172"/>
      <c r="G16" s="172"/>
      <c r="H16" s="172"/>
      <c r="I16" s="150"/>
      <c r="J16" s="155"/>
      <c r="K16" s="159"/>
      <c r="L16" s="150"/>
      <c r="M16" s="172"/>
      <c r="N16" s="172"/>
      <c r="O16" s="172"/>
      <c r="P16" s="172"/>
      <c r="Q16" s="172"/>
      <c r="R16" s="172"/>
      <c r="S16" s="150"/>
      <c r="T16" s="160"/>
      <c r="U16" s="159"/>
      <c r="V16" s="150"/>
      <c r="W16" s="172"/>
      <c r="X16" s="172"/>
      <c r="Y16" s="172"/>
      <c r="Z16" s="172"/>
      <c r="AA16" s="172"/>
      <c r="AB16" s="172"/>
      <c r="AC16" s="150"/>
      <c r="AD16" s="160"/>
      <c r="AE16" s="159"/>
      <c r="AF16" s="150"/>
      <c r="AG16" s="172"/>
      <c r="AH16" s="172"/>
      <c r="AI16" s="172"/>
      <c r="AJ16" s="172"/>
      <c r="AK16" s="172"/>
      <c r="AL16" s="172"/>
      <c r="AM16" s="150"/>
      <c r="AN16" s="160"/>
    </row>
    <row r="17" spans="1:40" ht="16.5" customHeight="1" x14ac:dyDescent="0.15">
      <c r="A17" s="82"/>
      <c r="B17" s="83"/>
      <c r="C17" s="586" t="s">
        <v>500</v>
      </c>
      <c r="D17" s="586"/>
      <c r="E17" s="586"/>
      <c r="F17" s="586"/>
      <c r="G17" s="586"/>
      <c r="H17" s="586"/>
      <c r="I17" s="83"/>
      <c r="J17" s="152"/>
      <c r="K17" s="159"/>
      <c r="L17" s="83"/>
      <c r="M17" s="586"/>
      <c r="N17" s="586"/>
      <c r="O17" s="586"/>
      <c r="P17" s="586"/>
      <c r="Q17" s="586"/>
      <c r="R17" s="586"/>
      <c r="S17" s="83"/>
      <c r="T17" s="160"/>
      <c r="U17" s="159"/>
      <c r="V17" s="83"/>
      <c r="W17" s="586"/>
      <c r="X17" s="586"/>
      <c r="Y17" s="586"/>
      <c r="Z17" s="586"/>
      <c r="AA17" s="586"/>
      <c r="AB17" s="586"/>
      <c r="AC17" s="83"/>
      <c r="AD17" s="160"/>
      <c r="AE17" s="159"/>
      <c r="AF17" s="83"/>
      <c r="AG17" s="586"/>
      <c r="AH17" s="586"/>
      <c r="AI17" s="586"/>
      <c r="AJ17" s="586"/>
      <c r="AK17" s="586"/>
      <c r="AL17" s="586"/>
      <c r="AM17" s="83"/>
      <c r="AN17" s="160"/>
    </row>
    <row r="18" spans="1:40" ht="16.5" customHeight="1" x14ac:dyDescent="0.15">
      <c r="A18" s="149"/>
      <c r="B18" s="150"/>
      <c r="C18" s="586"/>
      <c r="D18" s="586"/>
      <c r="E18" s="586"/>
      <c r="F18" s="586"/>
      <c r="G18" s="586"/>
      <c r="H18" s="586"/>
      <c r="I18" s="150"/>
      <c r="J18" s="151"/>
      <c r="K18" s="159"/>
      <c r="L18" s="150"/>
      <c r="M18" s="586"/>
      <c r="N18" s="586"/>
      <c r="O18" s="586"/>
      <c r="P18" s="586"/>
      <c r="Q18" s="586"/>
      <c r="R18" s="586"/>
      <c r="S18" s="150"/>
      <c r="T18" s="160"/>
      <c r="U18" s="159"/>
      <c r="V18" s="150"/>
      <c r="W18" s="586"/>
      <c r="X18" s="586"/>
      <c r="Y18" s="586"/>
      <c r="Z18" s="586"/>
      <c r="AA18" s="586"/>
      <c r="AB18" s="586"/>
      <c r="AC18" s="150"/>
      <c r="AD18" s="160"/>
      <c r="AE18" s="159"/>
      <c r="AF18" s="150"/>
      <c r="AG18" s="586"/>
      <c r="AH18" s="586"/>
      <c r="AI18" s="586"/>
      <c r="AJ18" s="586"/>
      <c r="AK18" s="586"/>
      <c r="AL18" s="586"/>
      <c r="AM18" s="150"/>
      <c r="AN18" s="160"/>
    </row>
    <row r="19" spans="1:40" ht="16.5" customHeight="1" x14ac:dyDescent="0.15">
      <c r="A19" s="149"/>
      <c r="B19" s="154"/>
      <c r="C19" s="154"/>
      <c r="D19" s="154"/>
      <c r="E19" s="154"/>
      <c r="F19" s="154"/>
      <c r="G19" s="154"/>
      <c r="H19" s="154"/>
      <c r="I19" s="154"/>
      <c r="J19" s="151"/>
      <c r="K19" s="159"/>
      <c r="L19" s="154"/>
      <c r="M19" s="154"/>
      <c r="N19" s="154"/>
      <c r="O19" s="154"/>
      <c r="P19" s="154"/>
      <c r="Q19" s="154"/>
      <c r="R19" s="154"/>
      <c r="S19" s="154"/>
      <c r="T19" s="160"/>
      <c r="U19" s="159"/>
      <c r="V19" s="154"/>
      <c r="W19" s="154"/>
      <c r="X19" s="154"/>
      <c r="Y19" s="154"/>
      <c r="Z19" s="154"/>
      <c r="AA19" s="154"/>
      <c r="AB19" s="154"/>
      <c r="AC19" s="154"/>
      <c r="AD19" s="160"/>
      <c r="AE19" s="159"/>
      <c r="AF19" s="154"/>
      <c r="AG19" s="154"/>
      <c r="AH19" s="154"/>
      <c r="AI19" s="154"/>
      <c r="AJ19" s="154"/>
      <c r="AK19" s="154"/>
      <c r="AL19" s="154"/>
      <c r="AM19" s="154"/>
      <c r="AN19" s="160"/>
    </row>
    <row r="20" spans="1:40" ht="16.5" customHeight="1" x14ac:dyDescent="0.15">
      <c r="A20" s="149"/>
      <c r="B20" s="83"/>
      <c r="C20" s="83"/>
      <c r="D20" s="83"/>
      <c r="E20" s="83"/>
      <c r="F20" s="83"/>
      <c r="G20" s="83"/>
      <c r="H20" s="83"/>
      <c r="I20" s="83"/>
      <c r="J20" s="151"/>
      <c r="K20" s="159"/>
      <c r="L20" s="83"/>
      <c r="M20" s="83"/>
      <c r="N20" s="83"/>
      <c r="O20" s="83"/>
      <c r="P20" s="83"/>
      <c r="Q20" s="83"/>
      <c r="R20" s="83"/>
      <c r="S20" s="83"/>
      <c r="T20" s="160"/>
      <c r="U20" s="159"/>
      <c r="V20" s="83"/>
      <c r="W20" s="83"/>
      <c r="X20" s="83"/>
      <c r="Y20" s="83"/>
      <c r="Z20" s="83"/>
      <c r="AA20" s="83"/>
      <c r="AB20" s="83"/>
      <c r="AC20" s="83"/>
      <c r="AD20" s="160"/>
      <c r="AE20" s="159"/>
      <c r="AF20" s="83"/>
      <c r="AG20" s="83"/>
      <c r="AH20" s="83"/>
      <c r="AI20" s="83"/>
      <c r="AJ20" s="83"/>
      <c r="AK20" s="83"/>
      <c r="AL20" s="83"/>
      <c r="AM20" s="83"/>
      <c r="AN20" s="160"/>
    </row>
    <row r="21" spans="1:40" ht="16.5" customHeight="1" x14ac:dyDescent="0.15">
      <c r="A21" s="149"/>
      <c r="B21" s="150"/>
      <c r="C21" s="150"/>
      <c r="D21" s="150"/>
      <c r="E21" s="150"/>
      <c r="F21" s="150"/>
      <c r="G21" s="150"/>
      <c r="H21" s="150"/>
      <c r="I21" s="150"/>
      <c r="J21" s="151"/>
      <c r="K21" s="159"/>
      <c r="L21" s="150"/>
      <c r="M21" s="150"/>
      <c r="N21" s="150"/>
      <c r="O21" s="150"/>
      <c r="P21" s="150"/>
      <c r="Q21" s="150"/>
      <c r="R21" s="150"/>
      <c r="S21" s="150"/>
      <c r="T21" s="160"/>
      <c r="U21" s="159"/>
      <c r="V21" s="150"/>
      <c r="W21" s="150"/>
      <c r="X21" s="150"/>
      <c r="Y21" s="150"/>
      <c r="Z21" s="150"/>
      <c r="AA21" s="150"/>
      <c r="AB21" s="150"/>
      <c r="AC21" s="150"/>
      <c r="AD21" s="160"/>
      <c r="AE21" s="159"/>
      <c r="AF21" s="150"/>
      <c r="AG21" s="150"/>
      <c r="AH21" s="150"/>
      <c r="AI21" s="150"/>
      <c r="AJ21" s="150"/>
      <c r="AK21" s="150"/>
      <c r="AL21" s="150"/>
      <c r="AM21" s="150"/>
      <c r="AN21" s="160"/>
    </row>
    <row r="22" spans="1:40" ht="16.5" customHeight="1" x14ac:dyDescent="0.15">
      <c r="A22" s="149"/>
      <c r="B22" s="176"/>
      <c r="C22" s="150"/>
      <c r="D22" s="150"/>
      <c r="E22" s="150"/>
      <c r="F22" s="150"/>
      <c r="G22" s="150"/>
      <c r="H22" s="150"/>
      <c r="I22" s="150"/>
      <c r="J22" s="157"/>
      <c r="K22" s="159"/>
      <c r="L22" s="176"/>
      <c r="M22" s="150"/>
      <c r="N22" s="150"/>
      <c r="O22" s="150"/>
      <c r="P22" s="150"/>
      <c r="Q22" s="150"/>
      <c r="R22" s="150"/>
      <c r="S22" s="150"/>
      <c r="T22" s="160"/>
      <c r="U22" s="159"/>
      <c r="V22" s="176"/>
      <c r="W22" s="150"/>
      <c r="X22" s="150"/>
      <c r="Y22" s="150"/>
      <c r="Z22" s="150"/>
      <c r="AA22" s="150"/>
      <c r="AB22" s="150"/>
      <c r="AC22" s="150"/>
      <c r="AD22" s="160"/>
      <c r="AE22" s="159"/>
      <c r="AF22" s="176"/>
      <c r="AG22" s="150"/>
      <c r="AH22" s="150"/>
      <c r="AI22" s="150"/>
      <c r="AJ22" s="150"/>
      <c r="AK22" s="150"/>
      <c r="AL22" s="150"/>
      <c r="AM22" s="150"/>
      <c r="AN22" s="160"/>
    </row>
    <row r="23" spans="1:40" ht="16.5" customHeight="1" x14ac:dyDescent="0.15">
      <c r="A23" s="149"/>
      <c r="B23" s="176"/>
      <c r="C23" s="150"/>
      <c r="D23" s="150"/>
      <c r="E23" s="150"/>
      <c r="F23" s="150"/>
      <c r="G23" s="150"/>
      <c r="H23" s="150"/>
      <c r="I23" s="150"/>
      <c r="J23" s="151"/>
      <c r="K23" s="159"/>
      <c r="L23" s="176"/>
      <c r="M23" s="150"/>
      <c r="N23" s="150"/>
      <c r="O23" s="150"/>
      <c r="P23" s="150"/>
      <c r="Q23" s="150"/>
      <c r="R23" s="150"/>
      <c r="S23" s="150"/>
      <c r="T23" s="160"/>
      <c r="U23" s="159"/>
      <c r="V23" s="176"/>
      <c r="W23" s="150"/>
      <c r="X23" s="150"/>
      <c r="Y23" s="150"/>
      <c r="Z23" s="150"/>
      <c r="AA23" s="150"/>
      <c r="AB23" s="150"/>
      <c r="AC23" s="150"/>
      <c r="AD23" s="160"/>
      <c r="AE23" s="159"/>
      <c r="AF23" s="176"/>
      <c r="AG23" s="150"/>
      <c r="AH23" s="150"/>
      <c r="AI23" s="150"/>
      <c r="AJ23" s="150"/>
      <c r="AK23" s="150"/>
      <c r="AL23" s="150"/>
      <c r="AM23" s="150"/>
      <c r="AN23" s="160"/>
    </row>
    <row r="24" spans="1:40" ht="16.5" customHeight="1" x14ac:dyDescent="0.15">
      <c r="A24" s="149"/>
      <c r="B24" s="150"/>
      <c r="C24" s="150"/>
      <c r="D24" s="150"/>
      <c r="E24" s="150"/>
      <c r="F24" s="150"/>
      <c r="G24" s="150"/>
      <c r="H24" s="150"/>
      <c r="I24" s="150"/>
      <c r="J24" s="151"/>
      <c r="K24" s="159"/>
      <c r="L24" s="150"/>
      <c r="M24" s="150"/>
      <c r="N24" s="150"/>
      <c r="O24" s="150"/>
      <c r="P24" s="150"/>
      <c r="Q24" s="150"/>
      <c r="R24" s="150"/>
      <c r="S24" s="150"/>
      <c r="T24" s="160"/>
      <c r="U24" s="159"/>
      <c r="V24" s="150"/>
      <c r="W24" s="150"/>
      <c r="X24" s="150"/>
      <c r="Y24" s="150"/>
      <c r="Z24" s="150"/>
      <c r="AA24" s="150"/>
      <c r="AB24" s="150"/>
      <c r="AC24" s="150"/>
      <c r="AD24" s="160"/>
      <c r="AE24" s="159"/>
      <c r="AF24" s="150"/>
      <c r="AG24" s="150"/>
      <c r="AH24" s="150"/>
      <c r="AI24" s="150"/>
      <c r="AJ24" s="150"/>
      <c r="AK24" s="150"/>
      <c r="AL24" s="150"/>
      <c r="AM24" s="150"/>
      <c r="AN24" s="160"/>
    </row>
    <row r="25" spans="1:40" ht="16.5" customHeight="1" x14ac:dyDescent="0.15">
      <c r="A25" s="149"/>
      <c r="B25" s="156"/>
      <c r="C25" s="156"/>
      <c r="D25" s="156"/>
      <c r="E25" s="156"/>
      <c r="F25" s="156"/>
      <c r="G25" s="156"/>
      <c r="H25" s="156"/>
      <c r="I25" s="156"/>
      <c r="J25" s="157"/>
      <c r="K25" s="180"/>
      <c r="L25" s="156"/>
      <c r="M25" s="156"/>
      <c r="N25" s="156"/>
      <c r="O25" s="156"/>
      <c r="P25" s="156"/>
      <c r="Q25" s="156"/>
      <c r="R25" s="156"/>
      <c r="S25" s="156"/>
      <c r="T25" s="160"/>
      <c r="U25" s="159"/>
      <c r="V25" s="156"/>
      <c r="W25" s="156"/>
      <c r="X25" s="156"/>
      <c r="Y25" s="156"/>
      <c r="Z25" s="156"/>
      <c r="AA25" s="156"/>
      <c r="AB25" s="156"/>
      <c r="AC25" s="156"/>
      <c r="AD25" s="160"/>
      <c r="AE25" s="159"/>
      <c r="AF25" s="156"/>
      <c r="AG25" s="156"/>
      <c r="AH25" s="156"/>
      <c r="AI25" s="156"/>
      <c r="AJ25" s="156"/>
      <c r="AK25" s="156"/>
      <c r="AL25" s="156"/>
      <c r="AM25" s="156"/>
      <c r="AN25" s="160"/>
    </row>
    <row r="26" spans="1:40" ht="16.5" customHeight="1" x14ac:dyDescent="0.15">
      <c r="A26" s="159"/>
      <c r="B26" s="150"/>
      <c r="C26" s="150"/>
      <c r="D26" s="150"/>
      <c r="E26" s="150"/>
      <c r="F26" s="150"/>
      <c r="G26" s="150"/>
      <c r="H26" s="150"/>
      <c r="I26" s="150"/>
      <c r="J26" s="160"/>
      <c r="K26" s="159"/>
      <c r="L26" s="150"/>
      <c r="M26" s="150"/>
      <c r="N26" s="150"/>
      <c r="O26" s="150"/>
      <c r="P26" s="150"/>
      <c r="Q26" s="150"/>
      <c r="R26" s="150"/>
      <c r="S26" s="150"/>
      <c r="T26" s="160"/>
      <c r="U26" s="159"/>
      <c r="V26" s="150"/>
      <c r="W26" s="150"/>
      <c r="X26" s="150"/>
      <c r="Y26" s="150"/>
      <c r="Z26" s="150"/>
      <c r="AA26" s="150"/>
      <c r="AB26" s="150"/>
      <c r="AC26" s="150"/>
      <c r="AD26" s="160"/>
      <c r="AE26" s="159"/>
      <c r="AF26" s="150"/>
      <c r="AG26" s="150"/>
      <c r="AH26" s="150"/>
      <c r="AI26" s="150"/>
      <c r="AJ26" s="150"/>
      <c r="AK26" s="150"/>
      <c r="AL26" s="150"/>
      <c r="AM26" s="150"/>
      <c r="AN26" s="160"/>
    </row>
    <row r="27" spans="1:40" ht="16.5" customHeight="1" x14ac:dyDescent="0.15">
      <c r="A27" s="179"/>
      <c r="B27" s="150"/>
      <c r="C27" s="150"/>
      <c r="D27" s="150"/>
      <c r="E27" s="150"/>
      <c r="F27" s="150"/>
      <c r="G27" s="150"/>
      <c r="H27" s="150"/>
      <c r="I27" s="150"/>
      <c r="J27" s="160"/>
      <c r="K27" s="159"/>
      <c r="L27" s="150"/>
      <c r="M27" s="150"/>
      <c r="N27" s="150"/>
      <c r="O27" s="150"/>
      <c r="P27" s="150"/>
      <c r="Q27" s="150"/>
      <c r="R27" s="150"/>
      <c r="S27" s="150"/>
      <c r="T27" s="160"/>
      <c r="U27" s="159"/>
      <c r="V27" s="150"/>
      <c r="W27" s="150"/>
      <c r="X27" s="150"/>
      <c r="Y27" s="150"/>
      <c r="Z27" s="150"/>
      <c r="AA27" s="150"/>
      <c r="AB27" s="150"/>
      <c r="AC27" s="150"/>
      <c r="AD27" s="160"/>
      <c r="AE27" s="159"/>
      <c r="AF27" s="150"/>
      <c r="AG27" s="150"/>
      <c r="AH27" s="150"/>
      <c r="AI27" s="150"/>
      <c r="AJ27" s="150"/>
      <c r="AK27" s="150"/>
      <c r="AL27" s="150"/>
      <c r="AM27" s="150"/>
      <c r="AN27" s="160"/>
    </row>
    <row r="28" spans="1:40" ht="16.5" customHeight="1" x14ac:dyDescent="0.15">
      <c r="A28" s="159"/>
      <c r="B28" s="156"/>
      <c r="C28" s="156"/>
      <c r="D28" s="156"/>
      <c r="E28" s="156"/>
      <c r="F28" s="156"/>
      <c r="G28" s="156"/>
      <c r="H28" s="156"/>
      <c r="I28" s="156"/>
      <c r="J28" s="160"/>
      <c r="K28" s="159"/>
      <c r="L28" s="156"/>
      <c r="M28" s="156"/>
      <c r="N28" s="156"/>
      <c r="O28" s="156"/>
      <c r="P28" s="156"/>
      <c r="Q28" s="156"/>
      <c r="R28" s="156"/>
      <c r="S28" s="156"/>
      <c r="T28" s="160"/>
      <c r="U28" s="159"/>
      <c r="V28" s="156"/>
      <c r="W28" s="156"/>
      <c r="X28" s="156"/>
      <c r="Y28" s="156"/>
      <c r="Z28" s="156"/>
      <c r="AA28" s="156"/>
      <c r="AB28" s="156"/>
      <c r="AC28" s="156"/>
      <c r="AD28" s="160"/>
      <c r="AE28" s="159"/>
      <c r="AF28" s="156"/>
      <c r="AG28" s="156"/>
      <c r="AH28" s="156"/>
      <c r="AI28" s="156"/>
      <c r="AJ28" s="156"/>
      <c r="AK28" s="156"/>
      <c r="AL28" s="156"/>
      <c r="AM28" s="156"/>
      <c r="AN28" s="160"/>
    </row>
    <row r="29" spans="1:40" ht="16.5" customHeight="1" x14ac:dyDescent="0.15">
      <c r="A29" s="159"/>
      <c r="B29" s="158"/>
      <c r="C29" s="158"/>
      <c r="D29" s="158"/>
      <c r="E29" s="158"/>
      <c r="F29" s="158"/>
      <c r="G29" s="158"/>
      <c r="H29" s="158"/>
      <c r="I29" s="158"/>
      <c r="J29" s="160"/>
      <c r="K29" s="159"/>
      <c r="L29" s="158"/>
      <c r="M29" s="158"/>
      <c r="N29" s="158"/>
      <c r="O29" s="158"/>
      <c r="P29" s="158"/>
      <c r="Q29" s="158"/>
      <c r="R29" s="158"/>
      <c r="S29" s="158"/>
      <c r="T29" s="160"/>
      <c r="U29" s="159"/>
      <c r="V29" s="158"/>
      <c r="W29" s="158"/>
      <c r="X29" s="158"/>
      <c r="Y29" s="158"/>
      <c r="Z29" s="158"/>
      <c r="AA29" s="158"/>
      <c r="AB29" s="158"/>
      <c r="AC29" s="158"/>
      <c r="AD29" s="160"/>
      <c r="AE29" s="159"/>
      <c r="AF29" s="158"/>
      <c r="AG29" s="158"/>
      <c r="AH29" s="158"/>
      <c r="AI29" s="158"/>
      <c r="AJ29" s="158"/>
      <c r="AK29" s="158"/>
      <c r="AL29" s="158"/>
      <c r="AM29" s="158"/>
      <c r="AN29" s="160"/>
    </row>
    <row r="30" spans="1:40" ht="16.5" customHeight="1" x14ac:dyDescent="0.15">
      <c r="A30" s="159"/>
      <c r="B30" s="158"/>
      <c r="C30" s="158"/>
      <c r="D30" s="158"/>
      <c r="E30" s="158"/>
      <c r="F30" s="158"/>
      <c r="G30" s="158"/>
      <c r="H30" s="158"/>
      <c r="I30" s="158"/>
      <c r="J30" s="160"/>
      <c r="K30" s="159"/>
      <c r="L30" s="158"/>
      <c r="M30" s="158"/>
      <c r="N30" s="158"/>
      <c r="O30" s="158"/>
      <c r="P30" s="158"/>
      <c r="Q30" s="158"/>
      <c r="R30" s="158"/>
      <c r="S30" s="158"/>
      <c r="T30" s="160"/>
      <c r="U30" s="159"/>
      <c r="V30" s="158"/>
      <c r="W30" s="158"/>
      <c r="X30" s="158"/>
      <c r="Y30" s="158"/>
      <c r="Z30" s="158"/>
      <c r="AA30" s="158"/>
      <c r="AB30" s="158"/>
      <c r="AC30" s="158"/>
      <c r="AD30" s="160"/>
      <c r="AE30" s="159"/>
      <c r="AF30" s="158"/>
      <c r="AG30" s="158"/>
      <c r="AH30" s="158"/>
      <c r="AI30" s="158"/>
      <c r="AJ30" s="158"/>
      <c r="AK30" s="158"/>
      <c r="AL30" s="158"/>
      <c r="AM30" s="158"/>
      <c r="AN30" s="160"/>
    </row>
    <row r="31" spans="1:40" ht="16.5" customHeight="1" x14ac:dyDescent="0.15">
      <c r="A31" s="159"/>
      <c r="B31" s="158"/>
      <c r="C31" s="158"/>
      <c r="D31" s="158"/>
      <c r="E31" s="158"/>
      <c r="F31" s="158"/>
      <c r="G31" s="158"/>
      <c r="H31" s="158"/>
      <c r="I31" s="158"/>
      <c r="J31" s="160"/>
      <c r="K31" s="159"/>
      <c r="L31" s="158"/>
      <c r="M31" s="158"/>
      <c r="N31" s="158"/>
      <c r="O31" s="158"/>
      <c r="P31" s="158"/>
      <c r="Q31" s="158"/>
      <c r="R31" s="158"/>
      <c r="S31" s="158"/>
      <c r="T31" s="160"/>
      <c r="U31" s="159"/>
      <c r="V31" s="158"/>
      <c r="W31" s="158"/>
      <c r="X31" s="158"/>
      <c r="Y31" s="158"/>
      <c r="Z31" s="158"/>
      <c r="AA31" s="158"/>
      <c r="AB31" s="158"/>
      <c r="AC31" s="158"/>
      <c r="AD31" s="160"/>
      <c r="AE31" s="159"/>
      <c r="AF31" s="158"/>
      <c r="AG31" s="158"/>
      <c r="AH31" s="158"/>
      <c r="AI31" s="158"/>
      <c r="AJ31" s="158"/>
      <c r="AK31" s="158"/>
      <c r="AL31" s="158"/>
      <c r="AM31" s="158"/>
      <c r="AN31" s="160"/>
    </row>
    <row r="32" spans="1:40" ht="16.5" customHeight="1" x14ac:dyDescent="0.15">
      <c r="A32" s="159"/>
      <c r="B32" s="158"/>
      <c r="C32" s="158"/>
      <c r="D32" s="158"/>
      <c r="E32" s="158"/>
      <c r="F32" s="158"/>
      <c r="G32" s="158"/>
      <c r="H32" s="158"/>
      <c r="I32" s="158"/>
      <c r="J32" s="160"/>
      <c r="K32" s="159"/>
      <c r="L32" s="158"/>
      <c r="M32" s="158"/>
      <c r="N32" s="158"/>
      <c r="O32" s="158"/>
      <c r="P32" s="158"/>
      <c r="Q32" s="158"/>
      <c r="R32" s="158"/>
      <c r="S32" s="158"/>
      <c r="T32" s="160"/>
      <c r="U32" s="159"/>
      <c r="V32" s="158"/>
      <c r="W32" s="158"/>
      <c r="X32" s="158"/>
      <c r="Y32" s="158"/>
      <c r="Z32" s="158"/>
      <c r="AA32" s="158"/>
      <c r="AB32" s="158"/>
      <c r="AC32" s="158"/>
      <c r="AD32" s="160"/>
      <c r="AE32" s="159"/>
      <c r="AF32" s="158"/>
      <c r="AG32" s="158"/>
      <c r="AH32" s="158"/>
      <c r="AI32" s="158"/>
      <c r="AJ32" s="158"/>
      <c r="AK32" s="158"/>
      <c r="AL32" s="158"/>
      <c r="AM32" s="158"/>
      <c r="AN32" s="160"/>
    </row>
    <row r="33" spans="1:40" ht="16.5" customHeight="1" x14ac:dyDescent="0.15">
      <c r="A33" s="159"/>
      <c r="B33" s="158"/>
      <c r="C33" s="158"/>
      <c r="D33" s="158"/>
      <c r="E33" s="158"/>
      <c r="F33" s="158"/>
      <c r="G33" s="158"/>
      <c r="H33" s="158"/>
      <c r="I33" s="158"/>
      <c r="J33" s="160"/>
      <c r="K33" s="159"/>
      <c r="L33" s="158"/>
      <c r="M33" s="158"/>
      <c r="N33" s="158"/>
      <c r="O33" s="158"/>
      <c r="P33" s="158"/>
      <c r="Q33" s="158"/>
      <c r="R33" s="158"/>
      <c r="S33" s="158"/>
      <c r="T33" s="160"/>
      <c r="U33" s="159"/>
      <c r="V33" s="158"/>
      <c r="W33" s="158"/>
      <c r="X33" s="158"/>
      <c r="Y33" s="158"/>
      <c r="Z33" s="158"/>
      <c r="AA33" s="158"/>
      <c r="AB33" s="158"/>
      <c r="AC33" s="158"/>
      <c r="AD33" s="160"/>
      <c r="AE33" s="159"/>
      <c r="AF33" s="158"/>
      <c r="AG33" s="158"/>
      <c r="AH33" s="158"/>
      <c r="AI33" s="158"/>
      <c r="AJ33" s="158"/>
      <c r="AK33" s="158"/>
      <c r="AL33" s="158"/>
      <c r="AM33" s="158"/>
      <c r="AN33" s="160"/>
    </row>
    <row r="34" spans="1:40" ht="16.5" customHeight="1" x14ac:dyDescent="0.15">
      <c r="A34" s="159"/>
      <c r="B34" s="158"/>
      <c r="C34" s="158"/>
      <c r="D34" s="158"/>
      <c r="E34" s="158"/>
      <c r="F34" s="158"/>
      <c r="G34" s="158"/>
      <c r="H34" s="158"/>
      <c r="I34" s="158"/>
      <c r="J34" s="160"/>
      <c r="K34" s="159"/>
      <c r="L34" s="158"/>
      <c r="M34" s="158"/>
      <c r="N34" s="158"/>
      <c r="O34" s="158"/>
      <c r="P34" s="158"/>
      <c r="Q34" s="158"/>
      <c r="R34" s="158"/>
      <c r="S34" s="158"/>
      <c r="T34" s="160"/>
      <c r="U34" s="159"/>
      <c r="V34" s="158"/>
      <c r="W34" s="158"/>
      <c r="X34" s="158"/>
      <c r="Y34" s="158"/>
      <c r="Z34" s="158"/>
      <c r="AA34" s="158"/>
      <c r="AB34" s="158"/>
      <c r="AC34" s="158"/>
      <c r="AD34" s="160"/>
      <c r="AE34" s="159"/>
      <c r="AF34" s="158"/>
      <c r="AG34" s="158"/>
      <c r="AH34" s="158"/>
      <c r="AI34" s="158"/>
      <c r="AJ34" s="158"/>
      <c r="AK34" s="158"/>
      <c r="AL34" s="158"/>
      <c r="AM34" s="158"/>
      <c r="AN34" s="160"/>
    </row>
    <row r="35" spans="1:40" ht="16.5" customHeight="1" x14ac:dyDescent="0.15">
      <c r="A35" s="159"/>
      <c r="B35" s="158"/>
      <c r="C35" s="158"/>
      <c r="D35" s="158"/>
      <c r="E35" s="158"/>
      <c r="F35" s="158"/>
      <c r="G35" s="158"/>
      <c r="H35" s="158"/>
      <c r="I35" s="158"/>
      <c r="J35" s="160"/>
      <c r="K35" s="159"/>
      <c r="L35" s="158"/>
      <c r="M35" s="158"/>
      <c r="N35" s="158"/>
      <c r="O35" s="158"/>
      <c r="P35" s="158"/>
      <c r="Q35" s="158"/>
      <c r="R35" s="158"/>
      <c r="S35" s="158"/>
      <c r="T35" s="160"/>
      <c r="U35" s="159"/>
      <c r="V35" s="158"/>
      <c r="W35" s="158"/>
      <c r="X35" s="158"/>
      <c r="Y35" s="158"/>
      <c r="Z35" s="158"/>
      <c r="AA35" s="158"/>
      <c r="AB35" s="158"/>
      <c r="AC35" s="158"/>
      <c r="AD35" s="160"/>
      <c r="AE35" s="159"/>
      <c r="AF35" s="158"/>
      <c r="AG35" s="158"/>
      <c r="AH35" s="158"/>
      <c r="AI35" s="158"/>
      <c r="AJ35" s="158"/>
      <c r="AK35" s="158"/>
      <c r="AL35" s="158"/>
      <c r="AM35" s="158"/>
      <c r="AN35" s="160"/>
    </row>
    <row r="36" spans="1:40" ht="16.5" customHeight="1" x14ac:dyDescent="0.15">
      <c r="A36" s="179"/>
      <c r="B36" s="158"/>
      <c r="C36" s="158"/>
      <c r="D36" s="158"/>
      <c r="E36" s="158"/>
      <c r="F36" s="158"/>
      <c r="G36" s="158"/>
      <c r="H36" s="158"/>
      <c r="I36" s="158"/>
      <c r="J36" s="160"/>
      <c r="K36" s="159"/>
      <c r="L36" s="158"/>
      <c r="M36" s="158"/>
      <c r="N36" s="158"/>
      <c r="O36" s="158"/>
      <c r="P36" s="158"/>
      <c r="Q36" s="158"/>
      <c r="R36" s="158"/>
      <c r="S36" s="158"/>
      <c r="T36" s="160"/>
      <c r="U36" s="159"/>
      <c r="V36" s="158"/>
      <c r="W36" s="158"/>
      <c r="X36" s="158"/>
      <c r="Y36" s="158"/>
      <c r="Z36" s="158"/>
      <c r="AA36" s="158"/>
      <c r="AB36" s="158"/>
      <c r="AC36" s="158"/>
      <c r="AD36" s="160"/>
      <c r="AE36" s="159"/>
      <c r="AF36" s="158"/>
      <c r="AG36" s="158"/>
      <c r="AH36" s="158"/>
      <c r="AI36" s="158"/>
      <c r="AJ36" s="158"/>
      <c r="AK36" s="158"/>
      <c r="AL36" s="158"/>
      <c r="AM36" s="158"/>
      <c r="AN36" s="160"/>
    </row>
    <row r="37" spans="1:40" ht="16.5" customHeight="1" x14ac:dyDescent="0.15">
      <c r="A37" s="159"/>
      <c r="B37" s="158"/>
      <c r="C37" s="158"/>
      <c r="D37" s="158"/>
      <c r="E37" s="158"/>
      <c r="F37" s="158"/>
      <c r="G37" s="158"/>
      <c r="H37" s="158"/>
      <c r="I37" s="158"/>
      <c r="J37" s="160"/>
      <c r="K37" s="159"/>
      <c r="L37" s="158"/>
      <c r="M37" s="158"/>
      <c r="N37" s="158"/>
      <c r="O37" s="158"/>
      <c r="P37" s="158"/>
      <c r="Q37" s="158"/>
      <c r="R37" s="158"/>
      <c r="S37" s="158"/>
      <c r="T37" s="160"/>
      <c r="U37" s="159"/>
      <c r="V37" s="158"/>
      <c r="W37" s="158"/>
      <c r="X37" s="158"/>
      <c r="Y37" s="158"/>
      <c r="Z37" s="158"/>
      <c r="AA37" s="158"/>
      <c r="AB37" s="158"/>
      <c r="AC37" s="158"/>
      <c r="AD37" s="160"/>
      <c r="AE37" s="159"/>
      <c r="AF37" s="158"/>
      <c r="AG37" s="158"/>
      <c r="AH37" s="158"/>
      <c r="AI37" s="158"/>
      <c r="AJ37" s="158"/>
      <c r="AK37" s="158"/>
      <c r="AL37" s="158"/>
      <c r="AM37" s="158"/>
      <c r="AN37" s="160"/>
    </row>
    <row r="38" spans="1:40" ht="16.5" customHeight="1" x14ac:dyDescent="0.15">
      <c r="A38" s="159"/>
      <c r="B38" s="158"/>
      <c r="C38" s="158"/>
      <c r="D38" s="158"/>
      <c r="E38" s="158"/>
      <c r="F38" s="158"/>
      <c r="G38" s="158"/>
      <c r="H38" s="158"/>
      <c r="I38" s="158"/>
      <c r="J38" s="160"/>
      <c r="K38" s="159"/>
      <c r="L38" s="158"/>
      <c r="M38" s="158"/>
      <c r="N38" s="158"/>
      <c r="O38" s="158"/>
      <c r="P38" s="158"/>
      <c r="Q38" s="158"/>
      <c r="R38" s="158"/>
      <c r="S38" s="158"/>
      <c r="T38" s="160"/>
      <c r="U38" s="159"/>
      <c r="V38" s="158"/>
      <c r="W38" s="158"/>
      <c r="X38" s="158"/>
      <c r="Y38" s="158"/>
      <c r="Z38" s="158"/>
      <c r="AA38" s="158"/>
      <c r="AB38" s="158"/>
      <c r="AC38" s="158"/>
      <c r="AD38" s="160"/>
      <c r="AE38" s="159"/>
      <c r="AF38" s="158"/>
      <c r="AG38" s="158"/>
      <c r="AH38" s="158"/>
      <c r="AI38" s="158"/>
      <c r="AJ38" s="158"/>
      <c r="AK38" s="158"/>
      <c r="AL38" s="158"/>
      <c r="AM38" s="158"/>
      <c r="AN38" s="160"/>
    </row>
    <row r="39" spans="1:40" ht="16.5" customHeight="1" x14ac:dyDescent="0.15">
      <c r="A39" s="159"/>
      <c r="B39" s="158"/>
      <c r="C39" s="158"/>
      <c r="D39" s="158"/>
      <c r="E39" s="158"/>
      <c r="F39" s="158"/>
      <c r="G39" s="158"/>
      <c r="H39" s="158"/>
      <c r="I39" s="158"/>
      <c r="J39" s="160"/>
      <c r="K39" s="159"/>
      <c r="L39" s="158"/>
      <c r="M39" s="158"/>
      <c r="N39" s="158"/>
      <c r="O39" s="158"/>
      <c r="P39" s="158"/>
      <c r="Q39" s="158"/>
      <c r="R39" s="158"/>
      <c r="S39" s="158"/>
      <c r="T39" s="160"/>
      <c r="U39" s="159"/>
      <c r="V39" s="158"/>
      <c r="W39" s="158"/>
      <c r="X39" s="158"/>
      <c r="Y39" s="158"/>
      <c r="Z39" s="158"/>
      <c r="AA39" s="158"/>
      <c r="AB39" s="158"/>
      <c r="AC39" s="158"/>
      <c r="AD39" s="160"/>
      <c r="AE39" s="159"/>
      <c r="AF39" s="158"/>
      <c r="AG39" s="158"/>
      <c r="AH39" s="158"/>
      <c r="AI39" s="158"/>
      <c r="AJ39" s="158"/>
      <c r="AK39" s="158"/>
      <c r="AL39" s="158"/>
      <c r="AM39" s="158"/>
      <c r="AN39" s="160"/>
    </row>
    <row r="40" spans="1:40" ht="16.5" customHeight="1" x14ac:dyDescent="0.15">
      <c r="A40" s="159"/>
      <c r="B40" s="158"/>
      <c r="C40" s="158"/>
      <c r="D40" s="158"/>
      <c r="E40" s="158"/>
      <c r="F40" s="158"/>
      <c r="G40" s="158"/>
      <c r="H40" s="158"/>
      <c r="I40" s="158"/>
      <c r="J40" s="160"/>
      <c r="K40" s="159"/>
      <c r="L40" s="158"/>
      <c r="M40" s="158"/>
      <c r="N40" s="158"/>
      <c r="O40" s="158"/>
      <c r="P40" s="158"/>
      <c r="Q40" s="158"/>
      <c r="R40" s="158"/>
      <c r="S40" s="158"/>
      <c r="T40" s="160"/>
      <c r="U40" s="159"/>
      <c r="V40" s="158"/>
      <c r="W40" s="158"/>
      <c r="X40" s="158"/>
      <c r="Y40" s="158"/>
      <c r="Z40" s="158"/>
      <c r="AA40" s="158"/>
      <c r="AB40" s="158"/>
      <c r="AC40" s="158"/>
      <c r="AD40" s="160"/>
      <c r="AE40" s="159"/>
      <c r="AF40" s="158"/>
      <c r="AG40" s="158"/>
      <c r="AH40" s="158"/>
      <c r="AI40" s="158"/>
      <c r="AJ40" s="158"/>
      <c r="AK40" s="158"/>
      <c r="AL40" s="158"/>
      <c r="AM40" s="158"/>
      <c r="AN40" s="160"/>
    </row>
    <row r="41" spans="1:40" ht="16.5" customHeight="1" x14ac:dyDescent="0.15">
      <c r="A41" s="159"/>
      <c r="B41" s="158"/>
      <c r="C41" s="158"/>
      <c r="D41" s="158"/>
      <c r="E41" s="158"/>
      <c r="F41" s="158"/>
      <c r="G41" s="158"/>
      <c r="H41" s="158"/>
      <c r="I41" s="158"/>
      <c r="J41" s="160"/>
      <c r="K41" s="159"/>
      <c r="L41" s="158"/>
      <c r="M41" s="158"/>
      <c r="N41" s="158"/>
      <c r="O41" s="158"/>
      <c r="P41" s="158"/>
      <c r="Q41" s="158"/>
      <c r="R41" s="158"/>
      <c r="S41" s="158"/>
      <c r="T41" s="160"/>
      <c r="U41" s="159"/>
      <c r="V41" s="158"/>
      <c r="W41" s="158"/>
      <c r="X41" s="158"/>
      <c r="Y41" s="158"/>
      <c r="Z41" s="158"/>
      <c r="AA41" s="158"/>
      <c r="AB41" s="158"/>
      <c r="AC41" s="158"/>
      <c r="AD41" s="160"/>
      <c r="AE41" s="159"/>
      <c r="AF41" s="158"/>
      <c r="AG41" s="158"/>
      <c r="AH41" s="158"/>
      <c r="AI41" s="158"/>
      <c r="AJ41" s="158"/>
      <c r="AK41" s="158"/>
      <c r="AL41" s="158"/>
      <c r="AM41" s="158"/>
      <c r="AN41" s="160"/>
    </row>
    <row r="42" spans="1:40" ht="16.5" customHeight="1" thickBot="1" x14ac:dyDescent="0.2">
      <c r="A42" s="161"/>
      <c r="B42" s="162"/>
      <c r="C42" s="162"/>
      <c r="D42" s="162"/>
      <c r="E42" s="162"/>
      <c r="F42" s="162"/>
      <c r="G42" s="162"/>
      <c r="H42" s="162"/>
      <c r="I42" s="162"/>
      <c r="J42" s="163"/>
      <c r="K42" s="161"/>
      <c r="L42" s="162"/>
      <c r="M42" s="162"/>
      <c r="N42" s="162"/>
      <c r="O42" s="162"/>
      <c r="P42" s="162"/>
      <c r="Q42" s="162"/>
      <c r="R42" s="162"/>
      <c r="S42" s="162"/>
      <c r="T42" s="163"/>
      <c r="U42" s="161"/>
      <c r="V42" s="162"/>
      <c r="W42" s="162"/>
      <c r="X42" s="162"/>
      <c r="Y42" s="162"/>
      <c r="Z42" s="162"/>
      <c r="AA42" s="162"/>
      <c r="AB42" s="162"/>
      <c r="AC42" s="162"/>
      <c r="AD42" s="163"/>
      <c r="AE42" s="161"/>
      <c r="AF42" s="162"/>
      <c r="AG42" s="162"/>
      <c r="AH42" s="162"/>
      <c r="AI42" s="162"/>
      <c r="AJ42" s="162"/>
      <c r="AK42" s="162"/>
      <c r="AL42" s="162"/>
      <c r="AM42" s="162"/>
      <c r="AN42" s="163"/>
    </row>
    <row r="43" spans="1:40" ht="16.5" customHeight="1" x14ac:dyDescent="0.15"/>
  </sheetData>
  <mergeCells count="17">
    <mergeCell ref="A1:J3"/>
    <mergeCell ref="C8:H13"/>
    <mergeCell ref="H14:I14"/>
    <mergeCell ref="C15:H15"/>
    <mergeCell ref="AG8:AL13"/>
    <mergeCell ref="AL14:AM14"/>
    <mergeCell ref="AG15:AL15"/>
    <mergeCell ref="AG17:AL18"/>
    <mergeCell ref="C17:H18"/>
    <mergeCell ref="M8:R13"/>
    <mergeCell ref="R14:S14"/>
    <mergeCell ref="M15:R15"/>
    <mergeCell ref="M17:R18"/>
    <mergeCell ref="W8:AB13"/>
    <mergeCell ref="AB14:AC14"/>
    <mergeCell ref="W15:AB15"/>
    <mergeCell ref="W17:AB18"/>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6F12-83D3-46BF-A251-4AA74DBBFF73}">
  <dimension ref="A1:P38"/>
  <sheetViews>
    <sheetView showGridLines="0" view="pageBreakPreview" zoomScale="60" zoomScaleNormal="50" workbookViewId="0">
      <selection activeCell="H3" sqref="H3:J3"/>
    </sheetView>
  </sheetViews>
  <sheetFormatPr defaultColWidth="9.140625" defaultRowHeight="14.25" x14ac:dyDescent="0.15"/>
  <cols>
    <col min="1" max="16384" width="9.140625" style="62"/>
  </cols>
  <sheetData>
    <row r="1" spans="2:10" s="60" customFormat="1" ht="24.75" customHeight="1" x14ac:dyDescent="0.15">
      <c r="J1" s="61" t="s">
        <v>169</v>
      </c>
    </row>
    <row r="2" spans="2:10" s="60" customFormat="1" ht="13.5" customHeight="1" x14ac:dyDescent="0.15"/>
    <row r="3" spans="2:10" x14ac:dyDescent="0.15">
      <c r="G3" s="63" t="s">
        <v>288</v>
      </c>
      <c r="H3" s="597" t="s">
        <v>289</v>
      </c>
      <c r="I3" s="597"/>
      <c r="J3" s="597"/>
    </row>
    <row r="6" spans="2:10" x14ac:dyDescent="0.15">
      <c r="B6" s="62" t="s">
        <v>276</v>
      </c>
    </row>
    <row r="9" spans="2:10" x14ac:dyDescent="0.15">
      <c r="G9" s="62" t="s">
        <v>13</v>
      </c>
    </row>
    <row r="11" spans="2:10" x14ac:dyDescent="0.15">
      <c r="G11" s="62" t="s">
        <v>205</v>
      </c>
    </row>
    <row r="12" spans="2:10" x14ac:dyDescent="0.15">
      <c r="G12" s="62" t="s">
        <v>291</v>
      </c>
      <c r="H12" s="547" t="s">
        <v>287</v>
      </c>
      <c r="I12" s="547"/>
      <c r="J12" s="64" t="s">
        <v>96</v>
      </c>
    </row>
    <row r="15" spans="2:10" ht="20.25" customHeight="1" x14ac:dyDescent="0.15">
      <c r="B15" s="544" t="s">
        <v>179</v>
      </c>
      <c r="C15" s="544"/>
      <c r="D15" s="544"/>
      <c r="E15" s="544"/>
      <c r="F15" s="544"/>
      <c r="G15" s="544"/>
      <c r="H15" s="544"/>
      <c r="I15" s="544"/>
    </row>
    <row r="17" spans="1:16" ht="44.25" customHeight="1" x14ac:dyDescent="0.15">
      <c r="A17" s="548" t="s">
        <v>180</v>
      </c>
      <c r="B17" s="548"/>
      <c r="C17" s="548"/>
      <c r="D17" s="548"/>
      <c r="E17" s="548"/>
      <c r="F17" s="548"/>
      <c r="G17" s="548"/>
      <c r="H17" s="548"/>
      <c r="I17" s="548"/>
      <c r="J17" s="548"/>
    </row>
    <row r="18" spans="1:16" x14ac:dyDescent="0.15">
      <c r="A18" s="544" t="s">
        <v>14</v>
      </c>
      <c r="B18" s="544"/>
      <c r="C18" s="544"/>
      <c r="D18" s="544"/>
      <c r="E18" s="544"/>
      <c r="F18" s="544"/>
      <c r="G18" s="544"/>
      <c r="H18" s="544"/>
      <c r="I18" s="544"/>
      <c r="J18" s="544"/>
    </row>
    <row r="20" spans="1:16" ht="24.75" customHeight="1" x14ac:dyDescent="0.15">
      <c r="A20" s="62" t="s">
        <v>206</v>
      </c>
    </row>
    <row r="21" spans="1:16" ht="24.75" customHeight="1" x14ac:dyDescent="0.15">
      <c r="B21" s="598"/>
      <c r="C21" s="598"/>
      <c r="D21" s="598"/>
      <c r="E21" s="598"/>
      <c r="F21" s="598"/>
      <c r="G21" s="598"/>
      <c r="H21" s="598"/>
      <c r="I21" s="598"/>
      <c r="J21" s="598"/>
    </row>
    <row r="22" spans="1:16" ht="24.75" customHeight="1" x14ac:dyDescent="0.15">
      <c r="B22" s="598"/>
      <c r="C22" s="598"/>
      <c r="D22" s="598"/>
      <c r="E22" s="598"/>
      <c r="F22" s="598"/>
      <c r="G22" s="598"/>
      <c r="H22" s="598"/>
      <c r="I22" s="598"/>
      <c r="J22" s="598"/>
    </row>
    <row r="23" spans="1:16" ht="24.75" customHeight="1" x14ac:dyDescent="0.15">
      <c r="B23" s="598"/>
      <c r="C23" s="598"/>
      <c r="D23" s="598"/>
      <c r="E23" s="598"/>
      <c r="F23" s="598"/>
      <c r="G23" s="598"/>
      <c r="H23" s="598"/>
      <c r="I23" s="598"/>
      <c r="J23" s="598"/>
    </row>
    <row r="24" spans="1:16" ht="24.75" customHeight="1" x14ac:dyDescent="0.15">
      <c r="B24" s="598"/>
      <c r="C24" s="598"/>
      <c r="D24" s="598"/>
      <c r="E24" s="598"/>
      <c r="F24" s="598"/>
      <c r="G24" s="598"/>
      <c r="H24" s="598"/>
      <c r="I24" s="598"/>
      <c r="J24" s="598"/>
    </row>
    <row r="25" spans="1:16" ht="24.75" customHeight="1" x14ac:dyDescent="0.15">
      <c r="B25" s="598"/>
      <c r="C25" s="598"/>
      <c r="D25" s="598"/>
      <c r="E25" s="598"/>
      <c r="F25" s="598"/>
      <c r="G25" s="598"/>
      <c r="H25" s="598"/>
      <c r="I25" s="598"/>
      <c r="J25" s="598"/>
    </row>
    <row r="26" spans="1:16" ht="24.75" customHeight="1" x14ac:dyDescent="0.15">
      <c r="B26" s="598"/>
      <c r="C26" s="598"/>
      <c r="D26" s="598"/>
      <c r="E26" s="598"/>
      <c r="F26" s="598"/>
      <c r="G26" s="598"/>
      <c r="H26" s="598"/>
      <c r="I26" s="598"/>
      <c r="J26" s="598"/>
      <c r="K26" s="65"/>
      <c r="L26" s="65"/>
      <c r="M26" s="65"/>
      <c r="N26" s="65"/>
      <c r="O26" s="65"/>
      <c r="P26" s="65"/>
    </row>
    <row r="27" spans="1:16" ht="24.75" customHeight="1" x14ac:dyDescent="0.15">
      <c r="B27" s="598"/>
      <c r="C27" s="598"/>
      <c r="D27" s="598"/>
      <c r="E27" s="598"/>
      <c r="F27" s="598"/>
      <c r="G27" s="598"/>
      <c r="H27" s="598"/>
      <c r="I27" s="598"/>
      <c r="J27" s="598"/>
    </row>
    <row r="28" spans="1:16" ht="24.75" customHeight="1" x14ac:dyDescent="0.15">
      <c r="B28" s="598"/>
      <c r="C28" s="598"/>
      <c r="D28" s="598"/>
      <c r="E28" s="598"/>
      <c r="F28" s="598"/>
      <c r="G28" s="598"/>
      <c r="H28" s="598"/>
      <c r="I28" s="598"/>
      <c r="J28" s="598"/>
    </row>
    <row r="29" spans="1:16" ht="24.75" customHeight="1" x14ac:dyDescent="0.15"/>
    <row r="30" spans="1:16" ht="24.75" customHeight="1" x14ac:dyDescent="0.15"/>
    <row r="31" spans="1:16" ht="24.75" customHeight="1" x14ac:dyDescent="0.15"/>
    <row r="32" spans="1:16" ht="24.75" customHeight="1" x14ac:dyDescent="0.15"/>
    <row r="38" spans="1:1" x14ac:dyDescent="0.15">
      <c r="A38" s="60"/>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J34"/>
  <sheetViews>
    <sheetView showGridLines="0" view="pageBreakPreview" zoomScale="60" zoomScaleNormal="50" workbookViewId="0">
      <selection activeCell="I3" sqref="I3:J3"/>
    </sheetView>
  </sheetViews>
  <sheetFormatPr defaultColWidth="9.140625" defaultRowHeight="14.25" x14ac:dyDescent="0.15"/>
  <cols>
    <col min="1" max="8" width="9.140625" style="62"/>
    <col min="9" max="9" width="16.5703125" style="62" bestFit="1" customWidth="1"/>
    <col min="10" max="16384" width="9.140625" style="62"/>
  </cols>
  <sheetData>
    <row r="1" spans="2:10" s="60" customFormat="1" ht="24.75" customHeight="1" x14ac:dyDescent="0.15">
      <c r="J1" s="61" t="s">
        <v>181</v>
      </c>
    </row>
    <row r="2" spans="2:10" s="60" customFormat="1" ht="13.5" customHeight="1" x14ac:dyDescent="0.15"/>
    <row r="3" spans="2:10" x14ac:dyDescent="0.15">
      <c r="H3" s="63" t="s">
        <v>288</v>
      </c>
      <c r="I3" s="597" t="s">
        <v>289</v>
      </c>
      <c r="J3" s="597"/>
    </row>
    <row r="6" spans="2:10" x14ac:dyDescent="0.15">
      <c r="B6" s="62" t="s">
        <v>276</v>
      </c>
    </row>
    <row r="9" spans="2:10" x14ac:dyDescent="0.15">
      <c r="G9" s="62" t="s">
        <v>13</v>
      </c>
    </row>
    <row r="12" spans="2:10" x14ac:dyDescent="0.15">
      <c r="G12" s="62" t="s">
        <v>291</v>
      </c>
      <c r="H12" s="547" t="s">
        <v>290</v>
      </c>
      <c r="I12" s="547"/>
      <c r="J12" s="64" t="s">
        <v>96</v>
      </c>
    </row>
    <row r="15" spans="2:10" x14ac:dyDescent="0.15">
      <c r="B15" s="544" t="s">
        <v>182</v>
      </c>
      <c r="C15" s="544"/>
      <c r="D15" s="544"/>
      <c r="E15" s="544"/>
      <c r="F15" s="544"/>
      <c r="G15" s="544"/>
      <c r="H15" s="544"/>
      <c r="I15" s="544"/>
    </row>
    <row r="17" spans="1:10" ht="122.25" customHeight="1" x14ac:dyDescent="0.15">
      <c r="A17" s="548" t="s">
        <v>208</v>
      </c>
      <c r="B17" s="548"/>
      <c r="C17" s="548"/>
      <c r="D17" s="548"/>
      <c r="E17" s="548"/>
      <c r="F17" s="548"/>
      <c r="G17" s="548"/>
      <c r="H17" s="548"/>
      <c r="I17" s="548"/>
      <c r="J17" s="548"/>
    </row>
    <row r="18" spans="1:10" ht="37.5" customHeight="1" x14ac:dyDescent="0.15">
      <c r="A18" s="94"/>
      <c r="B18" s="94"/>
      <c r="C18" s="94"/>
      <c r="D18" s="94"/>
      <c r="E18" s="94"/>
      <c r="F18" s="94"/>
      <c r="G18" s="94"/>
      <c r="H18" s="94"/>
      <c r="I18" s="94"/>
      <c r="J18" s="94"/>
    </row>
    <row r="19" spans="1:10" x14ac:dyDescent="0.15">
      <c r="A19" s="544" t="s">
        <v>14</v>
      </c>
      <c r="B19" s="544"/>
      <c r="C19" s="544"/>
      <c r="D19" s="544"/>
      <c r="E19" s="544"/>
      <c r="F19" s="544"/>
      <c r="G19" s="544"/>
      <c r="H19" s="544"/>
      <c r="I19" s="544"/>
      <c r="J19" s="544"/>
    </row>
    <row r="21" spans="1:10" ht="23.25" customHeight="1" x14ac:dyDescent="0.15">
      <c r="B21" s="62" t="s">
        <v>196</v>
      </c>
    </row>
    <row r="23" spans="1:10" x14ac:dyDescent="0.15">
      <c r="B23" s="62" t="s">
        <v>15</v>
      </c>
    </row>
    <row r="24" spans="1:10" ht="30" customHeight="1" x14ac:dyDescent="0.15">
      <c r="B24" s="548" t="s">
        <v>267</v>
      </c>
      <c r="C24" s="548"/>
      <c r="D24" s="548"/>
      <c r="E24" s="548"/>
      <c r="F24" s="548"/>
      <c r="G24" s="548"/>
      <c r="H24" s="548"/>
      <c r="I24" s="548"/>
      <c r="J24" s="548"/>
    </row>
    <row r="26" spans="1:10" ht="15" thickBot="1" x14ac:dyDescent="0.2">
      <c r="B26" s="62" t="s">
        <v>83</v>
      </c>
    </row>
    <row r="27" spans="1:10" ht="36" customHeight="1" x14ac:dyDescent="0.15">
      <c r="B27" s="599" t="s">
        <v>1</v>
      </c>
      <c r="C27" s="600"/>
      <c r="D27" s="601"/>
      <c r="E27" s="601"/>
      <c r="F27" s="601"/>
      <c r="G27" s="601"/>
      <c r="H27" s="601"/>
      <c r="I27" s="602"/>
    </row>
    <row r="28" spans="1:10" ht="36" customHeight="1" x14ac:dyDescent="0.15">
      <c r="B28" s="610" t="s">
        <v>2</v>
      </c>
      <c r="C28" s="611"/>
      <c r="D28" s="603"/>
      <c r="E28" s="603"/>
      <c r="F28" s="603" t="s">
        <v>3</v>
      </c>
      <c r="G28" s="603"/>
      <c r="H28" s="603"/>
      <c r="I28" s="604"/>
    </row>
    <row r="29" spans="1:10" ht="36" customHeight="1" x14ac:dyDescent="0.15">
      <c r="B29" s="610" t="s">
        <v>4</v>
      </c>
      <c r="C29" s="612"/>
      <c r="D29" s="608" t="s">
        <v>97</v>
      </c>
      <c r="E29" s="609"/>
      <c r="F29" s="603" t="s">
        <v>5</v>
      </c>
      <c r="G29" s="603"/>
      <c r="H29" s="603"/>
      <c r="I29" s="604"/>
    </row>
    <row r="30" spans="1:10" ht="36" customHeight="1" thickBot="1" x14ac:dyDescent="0.2">
      <c r="B30" s="613" t="s">
        <v>167</v>
      </c>
      <c r="C30" s="614"/>
      <c r="D30" s="605"/>
      <c r="E30" s="606"/>
      <c r="F30" s="606"/>
      <c r="G30" s="606"/>
      <c r="H30" s="606"/>
      <c r="I30" s="607"/>
    </row>
    <row r="31" spans="1:10" ht="15.75" customHeight="1" x14ac:dyDescent="0.15">
      <c r="B31" s="62" t="s">
        <v>273</v>
      </c>
    </row>
    <row r="32" spans="1:10" ht="28.5" customHeight="1" x14ac:dyDescent="0.15">
      <c r="B32" s="543" t="s">
        <v>274</v>
      </c>
      <c r="C32" s="543"/>
      <c r="D32" s="543"/>
      <c r="E32" s="543"/>
      <c r="F32" s="543"/>
      <c r="G32" s="543"/>
      <c r="H32" s="543"/>
      <c r="I32" s="543"/>
    </row>
    <row r="33" ht="15.75" customHeight="1" x14ac:dyDescent="0.15"/>
    <row r="34" ht="15.75" customHeight="1" x14ac:dyDescent="0.15"/>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3"/>
  <dataValidations count="1">
    <dataValidation type="date" allowBlank="1" showInputMessage="1" showErrorMessage="1" sqref="J5" xr:uid="{143C7F84-1E60-4C0D-8A78-FD0D5BFC3585}">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9394-9952-49F6-947B-D9661CC4F3C6}">
  <dimension ref="A1:G29"/>
  <sheetViews>
    <sheetView showGridLines="0" view="pageBreakPreview" zoomScale="60" zoomScaleNormal="100" workbookViewId="0">
      <selection activeCell="B32" sqref="B32:C32"/>
    </sheetView>
  </sheetViews>
  <sheetFormatPr defaultColWidth="9.140625" defaultRowHeight="14.25" x14ac:dyDescent="0.15"/>
  <cols>
    <col min="1" max="1" width="20.5703125" style="4" customWidth="1"/>
    <col min="2" max="2" width="14.5703125" style="14" customWidth="1"/>
    <col min="3" max="3" width="19.140625" style="4" customWidth="1"/>
    <col min="4" max="4" width="41.42578125" style="4" customWidth="1"/>
    <col min="5" max="5" width="15.140625" style="4" customWidth="1"/>
    <col min="6" max="16384" width="9.140625" style="4"/>
  </cols>
  <sheetData>
    <row r="1" spans="1:7" ht="18.75" x14ac:dyDescent="0.15">
      <c r="A1" s="41" t="s">
        <v>256</v>
      </c>
    </row>
    <row r="3" spans="1:7" ht="29.25" customHeight="1" x14ac:dyDescent="0.15">
      <c r="A3" s="35" t="s">
        <v>153</v>
      </c>
      <c r="B3" s="35" t="s">
        <v>259</v>
      </c>
      <c r="C3" s="17" t="s">
        <v>257</v>
      </c>
      <c r="D3" s="17" t="s">
        <v>260</v>
      </c>
      <c r="E3" s="17" t="s">
        <v>265</v>
      </c>
      <c r="F3" s="35" t="s">
        <v>270</v>
      </c>
      <c r="G3" s="17" t="s">
        <v>258</v>
      </c>
    </row>
    <row r="4" spans="1:7" ht="17.25" customHeight="1" x14ac:dyDescent="0.15">
      <c r="A4" s="37" t="s">
        <v>282</v>
      </c>
      <c r="B4" s="39">
        <v>44032</v>
      </c>
      <c r="C4" s="37" t="s">
        <v>9</v>
      </c>
      <c r="D4" s="37"/>
      <c r="E4" s="40">
        <v>1000000</v>
      </c>
      <c r="F4" s="42"/>
      <c r="G4" s="37"/>
    </row>
    <row r="5" spans="1:7" ht="17.25" customHeight="1" x14ac:dyDescent="0.15">
      <c r="A5" s="37"/>
      <c r="B5" s="37"/>
      <c r="C5" s="37"/>
      <c r="D5" s="37"/>
      <c r="E5" s="40"/>
      <c r="F5" s="37"/>
      <c r="G5" s="37"/>
    </row>
    <row r="6" spans="1:7" ht="17.25" customHeight="1" x14ac:dyDescent="0.15">
      <c r="A6" s="37"/>
      <c r="B6" s="37"/>
      <c r="C6" s="37"/>
      <c r="D6" s="37"/>
      <c r="E6" s="40"/>
      <c r="F6" s="37"/>
      <c r="G6" s="37"/>
    </row>
    <row r="7" spans="1:7" ht="17.25" customHeight="1" x14ac:dyDescent="0.15">
      <c r="A7" s="37"/>
      <c r="B7" s="37"/>
      <c r="C7" s="37"/>
      <c r="D7" s="37"/>
      <c r="E7" s="40"/>
      <c r="F7" s="37"/>
      <c r="G7" s="37"/>
    </row>
    <row r="8" spans="1:7" ht="17.25" customHeight="1" x14ac:dyDescent="0.15">
      <c r="A8" s="37"/>
      <c r="B8" s="37"/>
      <c r="C8" s="37"/>
      <c r="D8" s="37"/>
      <c r="E8" s="40"/>
      <c r="F8" s="37"/>
      <c r="G8" s="37"/>
    </row>
    <row r="9" spans="1:7" ht="17.25" customHeight="1" x14ac:dyDescent="0.15">
      <c r="A9" s="37"/>
      <c r="B9" s="37"/>
      <c r="C9" s="37"/>
      <c r="D9" s="37"/>
      <c r="E9" s="40"/>
      <c r="F9" s="37"/>
      <c r="G9" s="37"/>
    </row>
    <row r="10" spans="1:7" ht="17.25" customHeight="1" x14ac:dyDescent="0.15">
      <c r="A10" s="37"/>
      <c r="B10" s="37"/>
      <c r="C10" s="37"/>
      <c r="D10" s="37"/>
      <c r="E10" s="40"/>
      <c r="F10" s="37"/>
      <c r="G10" s="37"/>
    </row>
    <row r="11" spans="1:7" s="14" customFormat="1" ht="17.25" customHeight="1" x14ac:dyDescent="0.15">
      <c r="A11" s="37"/>
      <c r="B11" s="37"/>
      <c r="C11" s="37"/>
      <c r="D11" s="37"/>
      <c r="E11" s="40"/>
      <c r="F11" s="37"/>
      <c r="G11" s="37"/>
    </row>
    <row r="12" spans="1:7" s="14" customFormat="1" ht="17.25" customHeight="1" x14ac:dyDescent="0.15">
      <c r="A12" s="37"/>
      <c r="B12" s="37"/>
      <c r="C12" s="37"/>
      <c r="D12" s="37"/>
      <c r="E12" s="40"/>
      <c r="F12" s="37"/>
      <c r="G12" s="37"/>
    </row>
    <row r="13" spans="1:7" s="14" customFormat="1" ht="17.25" customHeight="1" x14ac:dyDescent="0.15">
      <c r="A13" s="37"/>
      <c r="B13" s="37"/>
      <c r="C13" s="37"/>
      <c r="D13" s="37"/>
      <c r="E13" s="40"/>
      <c r="F13" s="37"/>
      <c r="G13" s="37"/>
    </row>
    <row r="14" spans="1:7" s="14" customFormat="1" ht="17.25" customHeight="1" x14ac:dyDescent="0.15">
      <c r="A14" s="37"/>
      <c r="B14" s="37"/>
      <c r="C14" s="37"/>
      <c r="D14" s="37"/>
      <c r="E14" s="40"/>
      <c r="F14" s="37"/>
      <c r="G14" s="37"/>
    </row>
    <row r="15" spans="1:7" s="14" customFormat="1" ht="17.25" customHeight="1" x14ac:dyDescent="0.15">
      <c r="A15" s="37"/>
      <c r="B15" s="37"/>
      <c r="C15" s="37"/>
      <c r="D15" s="37"/>
      <c r="E15" s="40"/>
      <c r="F15" s="37"/>
      <c r="G15" s="37"/>
    </row>
    <row r="16" spans="1:7" s="14" customFormat="1" ht="17.25" customHeight="1" x14ac:dyDescent="0.15">
      <c r="A16" s="37"/>
      <c r="B16" s="37"/>
      <c r="C16" s="37"/>
      <c r="D16" s="37"/>
      <c r="E16" s="40"/>
      <c r="F16" s="37"/>
      <c r="G16" s="37"/>
    </row>
    <row r="17" spans="1:7" ht="17.25" customHeight="1" x14ac:dyDescent="0.15">
      <c r="A17" s="37"/>
      <c r="B17" s="37"/>
      <c r="C17" s="37"/>
      <c r="D17" s="37"/>
      <c r="E17" s="40"/>
      <c r="F17" s="37"/>
      <c r="G17" s="37"/>
    </row>
    <row r="18" spans="1:7" ht="17.25" customHeight="1" x14ac:dyDescent="0.15">
      <c r="A18" s="37"/>
      <c r="B18" s="37"/>
      <c r="C18" s="37"/>
      <c r="D18" s="37"/>
      <c r="E18" s="40"/>
      <c r="F18" s="37"/>
      <c r="G18" s="37"/>
    </row>
    <row r="19" spans="1:7" ht="17.25" customHeight="1" x14ac:dyDescent="0.15">
      <c r="A19" s="37"/>
      <c r="B19" s="37"/>
      <c r="C19" s="37"/>
      <c r="D19" s="37"/>
      <c r="E19" s="40"/>
      <c r="F19" s="37"/>
      <c r="G19" s="37"/>
    </row>
    <row r="20" spans="1:7" ht="17.25" customHeight="1" x14ac:dyDescent="0.15">
      <c r="A20" s="37"/>
      <c r="B20" s="37"/>
      <c r="C20" s="37"/>
      <c r="D20" s="37"/>
      <c r="E20" s="40"/>
      <c r="F20" s="37"/>
      <c r="G20" s="37"/>
    </row>
    <row r="21" spans="1:7" ht="17.25" customHeight="1" x14ac:dyDescent="0.15">
      <c r="A21" s="37"/>
      <c r="B21" s="37"/>
      <c r="C21" s="37"/>
      <c r="D21" s="37"/>
      <c r="E21" s="40"/>
      <c r="F21" s="37"/>
      <c r="G21" s="37"/>
    </row>
    <row r="22" spans="1:7" ht="17.25" customHeight="1" x14ac:dyDescent="0.15">
      <c r="A22" s="37"/>
      <c r="B22" s="37"/>
      <c r="C22" s="37"/>
      <c r="D22" s="37"/>
      <c r="E22" s="40"/>
      <c r="F22" s="37"/>
      <c r="G22" s="37"/>
    </row>
    <row r="23" spans="1:7" ht="17.25" customHeight="1" x14ac:dyDescent="0.15">
      <c r="A23" s="37"/>
      <c r="B23" s="37"/>
      <c r="C23" s="37"/>
      <c r="D23" s="37"/>
      <c r="E23" s="40"/>
      <c r="F23" s="37"/>
      <c r="G23" s="37"/>
    </row>
    <row r="24" spans="1:7" ht="17.25" customHeight="1" x14ac:dyDescent="0.15">
      <c r="A24" s="37"/>
      <c r="B24" s="37"/>
      <c r="C24" s="37"/>
      <c r="D24" s="37"/>
      <c r="E24" s="40"/>
      <c r="F24" s="37"/>
      <c r="G24" s="37"/>
    </row>
    <row r="25" spans="1:7" ht="17.25" customHeight="1" x14ac:dyDescent="0.15">
      <c r="A25" s="37"/>
      <c r="B25" s="37"/>
      <c r="C25" s="37"/>
      <c r="D25" s="37"/>
      <c r="E25" s="40"/>
      <c r="F25" s="37"/>
      <c r="G25" s="37"/>
    </row>
    <row r="26" spans="1:7" s="14" customFormat="1" ht="17.25" customHeight="1" x14ac:dyDescent="0.15">
      <c r="A26" s="37"/>
      <c r="B26" s="37"/>
      <c r="C26" s="37"/>
      <c r="D26" s="37"/>
      <c r="E26" s="40"/>
      <c r="F26" s="37"/>
      <c r="G26" s="37"/>
    </row>
    <row r="27" spans="1:7" ht="17.25" customHeight="1" x14ac:dyDescent="0.15">
      <c r="A27" s="17" t="s">
        <v>264</v>
      </c>
      <c r="B27" s="17"/>
      <c r="C27" s="38"/>
      <c r="D27" s="17"/>
      <c r="E27" s="36">
        <f>SUM(E4:E26)</f>
        <v>1000000</v>
      </c>
      <c r="F27" s="17"/>
      <c r="G27" s="17"/>
    </row>
    <row r="28" spans="1:7" x14ac:dyDescent="0.15">
      <c r="A28" s="4" t="s">
        <v>261</v>
      </c>
    </row>
    <row r="29" spans="1:7" x14ac:dyDescent="0.15">
      <c r="A29" s="4" t="s">
        <v>266</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E80C67-F13F-47F2-BF84-7BA1B18F7C18}">
          <x14:formula1>
            <xm:f>データ!$A$25:$A$27</xm:f>
          </x14:formula1>
          <xm:sqref>A4:A26</xm:sqref>
        </x14:dataValidation>
        <x14:dataValidation type="list" allowBlank="1" showInputMessage="1" showErrorMessage="1" xr:uid="{12689D3F-6255-4187-B0CC-68C3EC000D3B}">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75DB-72FC-4F5E-B825-A4F83B8934B4}">
  <dimension ref="A1:R22"/>
  <sheetViews>
    <sheetView showGridLines="0" view="pageBreakPreview" zoomScale="60" zoomScaleNormal="100" workbookViewId="0">
      <selection activeCell="D4" sqref="D4:G4"/>
    </sheetView>
  </sheetViews>
  <sheetFormatPr defaultColWidth="9.140625" defaultRowHeight="12" x14ac:dyDescent="0.15"/>
  <cols>
    <col min="1" max="1" width="7.140625" style="13" customWidth="1"/>
    <col min="2" max="2" width="11.28515625" style="13" customWidth="1"/>
    <col min="3" max="3" width="9.7109375" style="13" customWidth="1"/>
    <col min="4" max="5" width="11.28515625" style="13" customWidth="1"/>
    <col min="6" max="6" width="9.5703125" style="13" customWidth="1"/>
    <col min="7" max="8" width="8" style="13" customWidth="1"/>
    <col min="9" max="13" width="11.28515625" style="13" customWidth="1"/>
    <col min="14" max="14" width="6.85546875" style="13" customWidth="1"/>
    <col min="15" max="16" width="9.85546875" style="13" customWidth="1"/>
    <col min="17" max="17" width="10.140625" style="13" customWidth="1"/>
    <col min="18" max="18" width="8.7109375" style="13" customWidth="1"/>
    <col min="19" max="16384" width="9.140625" style="13"/>
  </cols>
  <sheetData>
    <row r="1" spans="1:18" x14ac:dyDescent="0.15">
      <c r="A1" s="13" t="s">
        <v>212</v>
      </c>
    </row>
    <row r="2" spans="1:18" ht="18.75" x14ac:dyDescent="0.15">
      <c r="A2" s="621" t="s">
        <v>255</v>
      </c>
      <c r="B2" s="622"/>
      <c r="C2" s="622"/>
      <c r="D2" s="622"/>
      <c r="E2" s="622"/>
      <c r="F2" s="622"/>
      <c r="G2" s="622"/>
      <c r="H2" s="622"/>
      <c r="I2" s="622"/>
      <c r="J2" s="622"/>
      <c r="K2" s="622"/>
      <c r="L2" s="622"/>
      <c r="M2" s="622"/>
      <c r="N2" s="622"/>
      <c r="O2" s="622"/>
      <c r="P2" s="622"/>
      <c r="Q2" s="622"/>
      <c r="R2" s="622"/>
    </row>
    <row r="4" spans="1:18" x14ac:dyDescent="0.15">
      <c r="A4" s="625" t="s">
        <v>213</v>
      </c>
      <c r="B4" s="625"/>
      <c r="C4" s="625"/>
      <c r="D4" s="626" t="s">
        <v>244</v>
      </c>
      <c r="E4" s="626"/>
      <c r="F4" s="626"/>
      <c r="G4" s="626"/>
    </row>
    <row r="6" spans="1:18" ht="25.5" customHeight="1" x14ac:dyDescent="0.15">
      <c r="A6" s="18" t="s">
        <v>214</v>
      </c>
      <c r="B6" s="19" t="s">
        <v>243</v>
      </c>
      <c r="C6" s="20" t="s">
        <v>215</v>
      </c>
      <c r="D6" s="623" t="s">
        <v>216</v>
      </c>
      <c r="E6" s="623"/>
      <c r="F6" s="21" t="s">
        <v>217</v>
      </c>
      <c r="G6" s="19">
        <v>2</v>
      </c>
      <c r="H6" s="20" t="s">
        <v>218</v>
      </c>
      <c r="I6" s="616" t="s">
        <v>241</v>
      </c>
      <c r="J6" s="616"/>
      <c r="K6" s="616"/>
      <c r="L6" s="624" t="s">
        <v>242</v>
      </c>
      <c r="M6" s="624"/>
      <c r="N6" s="624"/>
      <c r="O6" s="624"/>
      <c r="P6" s="624"/>
      <c r="Q6" s="624"/>
      <c r="R6" s="624"/>
    </row>
    <row r="7" spans="1:18" ht="25.5" customHeight="1" x14ac:dyDescent="0.15">
      <c r="A7" s="615" t="s">
        <v>219</v>
      </c>
      <c r="B7" s="616" t="s">
        <v>220</v>
      </c>
      <c r="C7" s="616"/>
      <c r="D7" s="616"/>
      <c r="E7" s="616"/>
      <c r="F7" s="616"/>
      <c r="G7" s="616" t="s">
        <v>226</v>
      </c>
      <c r="H7" s="616"/>
      <c r="I7" s="616" t="s">
        <v>230</v>
      </c>
      <c r="J7" s="616"/>
      <c r="K7" s="616"/>
      <c r="L7" s="616"/>
      <c r="M7" s="616"/>
      <c r="N7" s="616" t="s">
        <v>240</v>
      </c>
      <c r="O7" s="616"/>
      <c r="P7" s="616"/>
      <c r="Q7" s="616"/>
      <c r="R7" s="616" t="s">
        <v>239</v>
      </c>
    </row>
    <row r="8" spans="1:18" ht="25.5" customHeight="1" x14ac:dyDescent="0.15">
      <c r="A8" s="615"/>
      <c r="B8" s="616" t="s">
        <v>221</v>
      </c>
      <c r="C8" s="616" t="s">
        <v>222</v>
      </c>
      <c r="D8" s="617" t="s">
        <v>223</v>
      </c>
      <c r="E8" s="617" t="s">
        <v>224</v>
      </c>
      <c r="F8" s="616" t="s">
        <v>225</v>
      </c>
      <c r="G8" s="617" t="s">
        <v>228</v>
      </c>
      <c r="H8" s="617" t="s">
        <v>227</v>
      </c>
      <c r="I8" s="616" t="s">
        <v>229</v>
      </c>
      <c r="J8" s="616" t="s">
        <v>231</v>
      </c>
      <c r="K8" s="616"/>
      <c r="L8" s="616"/>
      <c r="M8" s="616"/>
      <c r="N8" s="617" t="s">
        <v>235</v>
      </c>
      <c r="O8" s="617" t="s">
        <v>236</v>
      </c>
      <c r="P8" s="617" t="s">
        <v>237</v>
      </c>
      <c r="Q8" s="617" t="s">
        <v>238</v>
      </c>
      <c r="R8" s="616"/>
    </row>
    <row r="9" spans="1:18" ht="25.5" customHeight="1" x14ac:dyDescent="0.15">
      <c r="A9" s="615"/>
      <c r="B9" s="616"/>
      <c r="C9" s="616"/>
      <c r="D9" s="617"/>
      <c r="E9" s="617"/>
      <c r="F9" s="616"/>
      <c r="G9" s="617"/>
      <c r="H9" s="617"/>
      <c r="I9" s="616"/>
      <c r="J9" s="114" t="s">
        <v>232</v>
      </c>
      <c r="K9" s="114" t="s">
        <v>233</v>
      </c>
      <c r="L9" s="114" t="s">
        <v>234</v>
      </c>
      <c r="M9" s="114" t="s">
        <v>130</v>
      </c>
      <c r="N9" s="617"/>
      <c r="O9" s="617"/>
      <c r="P9" s="617"/>
      <c r="Q9" s="617"/>
      <c r="R9" s="616"/>
    </row>
    <row r="10" spans="1:18" x14ac:dyDescent="0.15">
      <c r="A10" s="24"/>
      <c r="B10" s="115"/>
      <c r="C10" s="115"/>
      <c r="D10" s="25"/>
      <c r="E10" s="25"/>
      <c r="F10" s="115"/>
      <c r="G10" s="115"/>
      <c r="H10" s="115"/>
      <c r="I10" s="26" t="s">
        <v>248</v>
      </c>
      <c r="J10" s="26" t="s">
        <v>248</v>
      </c>
      <c r="K10" s="26" t="s">
        <v>248</v>
      </c>
      <c r="L10" s="26" t="s">
        <v>248</v>
      </c>
      <c r="M10" s="26" t="s">
        <v>248</v>
      </c>
      <c r="N10" s="115"/>
      <c r="O10" s="25"/>
      <c r="P10" s="25"/>
      <c r="Q10" s="115"/>
      <c r="R10" s="115"/>
    </row>
    <row r="11" spans="1:18" ht="32.25" customHeight="1" x14ac:dyDescent="0.15">
      <c r="A11" s="27" t="s">
        <v>281</v>
      </c>
      <c r="B11" s="27" t="s">
        <v>249</v>
      </c>
      <c r="C11" s="27" t="s">
        <v>244</v>
      </c>
      <c r="D11" s="27" t="s">
        <v>252</v>
      </c>
      <c r="E11" s="27" t="s">
        <v>250</v>
      </c>
      <c r="F11" s="27" t="s">
        <v>251</v>
      </c>
      <c r="G11" s="28">
        <v>44074</v>
      </c>
      <c r="H11" s="28">
        <v>44105</v>
      </c>
      <c r="I11" s="29">
        <f>SUM(J11:M11)</f>
        <v>1930000</v>
      </c>
      <c r="J11" s="29">
        <v>1447500</v>
      </c>
      <c r="K11" s="29">
        <v>0</v>
      </c>
      <c r="L11" s="29">
        <v>0</v>
      </c>
      <c r="M11" s="29">
        <v>482500</v>
      </c>
      <c r="N11" s="23">
        <v>7</v>
      </c>
      <c r="O11" s="28">
        <v>46662</v>
      </c>
      <c r="P11" s="23"/>
      <c r="Q11" s="23"/>
      <c r="R11" s="23"/>
    </row>
    <row r="12" spans="1:18" ht="27.75" customHeight="1" x14ac:dyDescent="0.15">
      <c r="A12" s="22" t="s">
        <v>130</v>
      </c>
      <c r="B12" s="22"/>
      <c r="C12" s="22"/>
      <c r="D12" s="22"/>
      <c r="E12" s="22"/>
      <c r="F12" s="22"/>
      <c r="G12" s="22"/>
      <c r="H12" s="22"/>
      <c r="I12" s="30"/>
      <c r="J12" s="30"/>
      <c r="K12" s="30"/>
      <c r="L12" s="30"/>
      <c r="M12" s="30"/>
      <c r="N12" s="22"/>
      <c r="O12" s="22"/>
      <c r="P12" s="22"/>
      <c r="Q12" s="22"/>
      <c r="R12" s="22"/>
    </row>
    <row r="13" spans="1:18" ht="27.75" customHeight="1" x14ac:dyDescent="0.15">
      <c r="A13" s="32" t="s">
        <v>253</v>
      </c>
      <c r="B13" s="22"/>
      <c r="C13" s="22"/>
      <c r="D13" s="22"/>
      <c r="E13" s="22"/>
      <c r="F13" s="22"/>
      <c r="G13" s="22"/>
      <c r="H13" s="22"/>
      <c r="I13" s="30"/>
      <c r="J13" s="30"/>
      <c r="K13" s="30"/>
      <c r="L13" s="30"/>
      <c r="M13" s="30"/>
      <c r="N13" s="22"/>
      <c r="O13" s="22"/>
      <c r="P13" s="22"/>
      <c r="Q13" s="22"/>
      <c r="R13" s="22"/>
    </row>
    <row r="14" spans="1:18" ht="27.75" customHeight="1" x14ac:dyDescent="0.15">
      <c r="A14" s="32"/>
      <c r="B14" s="22"/>
      <c r="C14" s="22"/>
      <c r="D14" s="22"/>
      <c r="E14" s="22"/>
      <c r="F14" s="22"/>
      <c r="G14" s="22"/>
      <c r="H14" s="22"/>
      <c r="I14" s="30"/>
      <c r="J14" s="30"/>
      <c r="K14" s="30"/>
      <c r="L14" s="30"/>
      <c r="M14" s="30"/>
      <c r="N14" s="22"/>
      <c r="O14" s="22"/>
      <c r="P14" s="22"/>
      <c r="Q14" s="22"/>
      <c r="R14" s="22"/>
    </row>
    <row r="15" spans="1:18" ht="27.75" customHeight="1" x14ac:dyDescent="0.15">
      <c r="A15" s="22"/>
      <c r="B15" s="22"/>
      <c r="C15" s="22"/>
      <c r="D15" s="22"/>
      <c r="E15" s="22"/>
      <c r="F15" s="22"/>
      <c r="G15" s="22"/>
      <c r="H15" s="22"/>
      <c r="I15" s="30"/>
      <c r="J15" s="30"/>
      <c r="K15" s="30"/>
      <c r="L15" s="30"/>
      <c r="M15" s="30"/>
      <c r="N15" s="22"/>
      <c r="O15" s="22"/>
      <c r="P15" s="22"/>
      <c r="Q15" s="22"/>
      <c r="R15" s="22"/>
    </row>
    <row r="16" spans="1:18" ht="27.75" customHeight="1" x14ac:dyDescent="0.15">
      <c r="A16" s="22"/>
      <c r="B16" s="22"/>
      <c r="C16" s="22"/>
      <c r="D16" s="22"/>
      <c r="E16" s="22"/>
      <c r="F16" s="22"/>
      <c r="G16" s="22"/>
      <c r="H16" s="22"/>
      <c r="I16" s="30"/>
      <c r="J16" s="30"/>
      <c r="K16" s="30"/>
      <c r="L16" s="30"/>
      <c r="M16" s="30"/>
      <c r="N16" s="22"/>
      <c r="O16" s="22"/>
      <c r="P16" s="22"/>
      <c r="Q16" s="22"/>
      <c r="R16" s="22"/>
    </row>
    <row r="17" spans="1:18" ht="27.75" customHeight="1" x14ac:dyDescent="0.15">
      <c r="A17" s="22"/>
      <c r="B17" s="22"/>
      <c r="C17" s="22"/>
      <c r="D17" s="22"/>
      <c r="E17" s="22"/>
      <c r="F17" s="22"/>
      <c r="G17" s="22"/>
      <c r="H17" s="22"/>
      <c r="I17" s="30"/>
      <c r="J17" s="30"/>
      <c r="K17" s="30"/>
      <c r="L17" s="30"/>
      <c r="M17" s="30"/>
      <c r="N17" s="22"/>
      <c r="O17" s="22"/>
      <c r="P17" s="22"/>
      <c r="Q17" s="22"/>
      <c r="R17" s="22"/>
    </row>
    <row r="18" spans="1:18" ht="27.75" customHeight="1" x14ac:dyDescent="0.15">
      <c r="A18" s="618" t="s">
        <v>254</v>
      </c>
      <c r="B18" s="619"/>
      <c r="C18" s="619"/>
      <c r="D18" s="619"/>
      <c r="E18" s="619"/>
      <c r="F18" s="619"/>
      <c r="G18" s="619"/>
      <c r="H18" s="620"/>
      <c r="I18" s="30">
        <f>SUM(I11:I17)</f>
        <v>1930000</v>
      </c>
      <c r="J18" s="30">
        <f t="shared" ref="J18:M18" si="0">SUM(J11:J17)</f>
        <v>1447500</v>
      </c>
      <c r="K18" s="30">
        <f t="shared" si="0"/>
        <v>0</v>
      </c>
      <c r="L18" s="30">
        <f t="shared" si="0"/>
        <v>0</v>
      </c>
      <c r="M18" s="30">
        <f t="shared" si="0"/>
        <v>482500</v>
      </c>
      <c r="N18" s="34"/>
      <c r="O18" s="34"/>
      <c r="P18" s="34"/>
      <c r="Q18" s="34"/>
      <c r="R18" s="34"/>
    </row>
    <row r="19" spans="1:18" x14ac:dyDescent="0.15">
      <c r="A19" s="33" t="s">
        <v>245</v>
      </c>
      <c r="B19" s="13" t="s">
        <v>331</v>
      </c>
      <c r="I19" s="31"/>
      <c r="J19" s="31"/>
      <c r="K19" s="31"/>
      <c r="L19" s="31"/>
      <c r="M19" s="31"/>
    </row>
    <row r="20" spans="1:18" x14ac:dyDescent="0.15">
      <c r="B20" s="13" t="s">
        <v>246</v>
      </c>
    </row>
    <row r="21" spans="1:18" x14ac:dyDescent="0.15">
      <c r="B21" s="13" t="s">
        <v>332</v>
      </c>
    </row>
    <row r="22" spans="1:18" x14ac:dyDescent="0.15">
      <c r="B22" s="13" t="s">
        <v>247</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06C0-BC0D-4690-A88D-6CE18A0186A7}">
  <sheetPr>
    <pageSetUpPr fitToPage="1"/>
  </sheetPr>
  <dimension ref="B1:E148"/>
  <sheetViews>
    <sheetView view="pageBreakPreview" zoomScale="50" zoomScaleNormal="100" zoomScaleSheetLayoutView="50" workbookViewId="0">
      <selection activeCell="B32" sqref="B32:E32"/>
    </sheetView>
  </sheetViews>
  <sheetFormatPr defaultColWidth="9.140625" defaultRowHeight="18.75" x14ac:dyDescent="0.15"/>
  <cols>
    <col min="1" max="1" width="1.42578125" style="116" customWidth="1"/>
    <col min="2" max="2" width="3.28515625" style="116" customWidth="1"/>
    <col min="3" max="3" width="103.5703125" style="116" customWidth="1"/>
    <col min="4" max="5" width="15.140625" style="116" customWidth="1"/>
    <col min="6" max="6" width="5.28515625" style="116" customWidth="1"/>
    <col min="7" max="16384" width="9.140625" style="116"/>
  </cols>
  <sheetData>
    <row r="1" spans="2:5" ht="9" customHeight="1" x14ac:dyDescent="0.15"/>
    <row r="2" spans="2:5" ht="99.95" customHeight="1" thickBot="1" x14ac:dyDescent="0.2">
      <c r="B2" s="627" t="s">
        <v>451</v>
      </c>
      <c r="C2" s="628"/>
      <c r="D2" s="143"/>
      <c r="E2" s="143"/>
    </row>
    <row r="3" spans="2:5" x14ac:dyDescent="0.15">
      <c r="B3" s="629" t="s">
        <v>334</v>
      </c>
      <c r="C3" s="630"/>
      <c r="D3" s="635" t="s">
        <v>504</v>
      </c>
      <c r="E3" s="635" t="s">
        <v>503</v>
      </c>
    </row>
    <row r="4" spans="2:5" x14ac:dyDescent="0.15">
      <c r="B4" s="631"/>
      <c r="C4" s="632"/>
      <c r="D4" s="636"/>
      <c r="E4" s="636"/>
    </row>
    <row r="5" spans="2:5" ht="19.5" customHeight="1" thickBot="1" x14ac:dyDescent="0.2">
      <c r="B5" s="633"/>
      <c r="C5" s="634"/>
      <c r="D5" s="637"/>
      <c r="E5" s="637"/>
    </row>
    <row r="6" spans="2:5" ht="27.75" customHeight="1" x14ac:dyDescent="0.15">
      <c r="B6" s="638" t="s">
        <v>452</v>
      </c>
      <c r="C6" s="144" t="s">
        <v>453</v>
      </c>
      <c r="D6" s="119" t="s">
        <v>454</v>
      </c>
      <c r="E6" s="119" t="s">
        <v>454</v>
      </c>
    </row>
    <row r="7" spans="2:5" ht="19.5" customHeight="1" x14ac:dyDescent="0.15">
      <c r="B7" s="639"/>
      <c r="C7" s="145" t="s">
        <v>455</v>
      </c>
      <c r="D7" s="121" t="s">
        <v>454</v>
      </c>
      <c r="E7" s="121" t="s">
        <v>454</v>
      </c>
    </row>
    <row r="8" spans="2:5" x14ac:dyDescent="0.15">
      <c r="B8" s="639"/>
      <c r="C8" s="145" t="s">
        <v>456</v>
      </c>
      <c r="D8" s="121" t="s">
        <v>454</v>
      </c>
      <c r="E8" s="121" t="s">
        <v>454</v>
      </c>
    </row>
    <row r="9" spans="2:5" ht="27" x14ac:dyDescent="0.15">
      <c r="B9" s="639"/>
      <c r="C9" s="145" t="s">
        <v>457</v>
      </c>
      <c r="D9" s="121" t="s">
        <v>454</v>
      </c>
      <c r="E9" s="121" t="s">
        <v>454</v>
      </c>
    </row>
    <row r="10" spans="2:5" x14ac:dyDescent="0.15">
      <c r="B10" s="639"/>
      <c r="C10" s="145" t="s">
        <v>458</v>
      </c>
      <c r="D10" s="121" t="s">
        <v>454</v>
      </c>
      <c r="E10" s="121" t="s">
        <v>454</v>
      </c>
    </row>
    <row r="11" spans="2:5" ht="27.75" customHeight="1" thickBot="1" x14ac:dyDescent="0.2">
      <c r="B11" s="640"/>
      <c r="C11" s="146" t="s">
        <v>459</v>
      </c>
      <c r="D11" s="147" t="s">
        <v>454</v>
      </c>
      <c r="E11" s="147" t="s">
        <v>454</v>
      </c>
    </row>
    <row r="12" spans="2:5" ht="19.5" thickBot="1" x14ac:dyDescent="0.2">
      <c r="B12" s="641" t="s">
        <v>460</v>
      </c>
      <c r="C12" s="642"/>
      <c r="D12" s="125" t="s">
        <v>454</v>
      </c>
      <c r="E12" s="125" t="s">
        <v>454</v>
      </c>
    </row>
    <row r="13" spans="2:5" ht="27" x14ac:dyDescent="0.15">
      <c r="B13" s="117"/>
      <c r="C13" s="118" t="s">
        <v>461</v>
      </c>
      <c r="D13" s="136" t="s">
        <v>65</v>
      </c>
      <c r="E13" s="136" t="s">
        <v>65</v>
      </c>
    </row>
    <row r="14" spans="2:5" ht="19.5" thickBot="1" x14ac:dyDescent="0.2">
      <c r="B14" s="117"/>
      <c r="C14" s="120" t="s">
        <v>336</v>
      </c>
      <c r="D14" s="147" t="s">
        <v>65</v>
      </c>
      <c r="E14" s="147" t="s">
        <v>65</v>
      </c>
    </row>
    <row r="15" spans="2:5" ht="19.5" thickBot="1" x14ac:dyDescent="0.2">
      <c r="B15" s="641" t="s">
        <v>462</v>
      </c>
      <c r="C15" s="642"/>
      <c r="D15" s="125" t="s">
        <v>65</v>
      </c>
      <c r="E15" s="125" t="s">
        <v>65</v>
      </c>
    </row>
    <row r="16" spans="2:5" x14ac:dyDescent="0.15">
      <c r="B16" s="126"/>
      <c r="C16" s="118" t="s">
        <v>463</v>
      </c>
      <c r="D16" s="136" t="s">
        <v>7</v>
      </c>
      <c r="E16" s="136" t="s">
        <v>7</v>
      </c>
    </row>
    <row r="17" spans="2:5" ht="54" x14ac:dyDescent="0.15">
      <c r="B17" s="126"/>
      <c r="C17" s="120" t="s">
        <v>464</v>
      </c>
      <c r="D17" s="121" t="s">
        <v>7</v>
      </c>
      <c r="E17" s="121" t="s">
        <v>7</v>
      </c>
    </row>
    <row r="18" spans="2:5" ht="27" x14ac:dyDescent="0.15">
      <c r="B18" s="126"/>
      <c r="C18" s="120" t="s">
        <v>346</v>
      </c>
      <c r="D18" s="121" t="s">
        <v>7</v>
      </c>
      <c r="E18" s="121" t="s">
        <v>7</v>
      </c>
    </row>
    <row r="19" spans="2:5" ht="27" x14ac:dyDescent="0.15">
      <c r="B19" s="126"/>
      <c r="C19" s="120" t="s">
        <v>465</v>
      </c>
      <c r="D19" s="121" t="s">
        <v>7</v>
      </c>
      <c r="E19" s="121" t="s">
        <v>7</v>
      </c>
    </row>
    <row r="20" spans="2:5" ht="40.5" x14ac:dyDescent="0.15">
      <c r="B20" s="126"/>
      <c r="C20" s="120" t="s">
        <v>348</v>
      </c>
      <c r="D20" s="121" t="s">
        <v>7</v>
      </c>
      <c r="E20" s="121" t="s">
        <v>7</v>
      </c>
    </row>
    <row r="21" spans="2:5" x14ac:dyDescent="0.15">
      <c r="B21" s="126"/>
      <c r="C21" s="120" t="s">
        <v>466</v>
      </c>
      <c r="D21" s="121" t="s">
        <v>7</v>
      </c>
      <c r="E21" s="121" t="s">
        <v>7</v>
      </c>
    </row>
    <row r="22" spans="2:5" x14ac:dyDescent="0.15">
      <c r="B22" s="126"/>
      <c r="C22" s="120" t="s">
        <v>349</v>
      </c>
      <c r="D22" s="121" t="s">
        <v>7</v>
      </c>
      <c r="E22" s="121" t="s">
        <v>7</v>
      </c>
    </row>
    <row r="23" spans="2:5" ht="43.5" customHeight="1" thickBot="1" x14ac:dyDescent="0.2">
      <c r="B23" s="148"/>
      <c r="C23" s="123" t="s">
        <v>467</v>
      </c>
      <c r="D23" s="124" t="s">
        <v>7</v>
      </c>
      <c r="E23" s="124" t="s">
        <v>7</v>
      </c>
    </row>
    <row r="24" spans="2:5" x14ac:dyDescent="0.15">
      <c r="B24" s="129"/>
      <c r="C24" s="129"/>
      <c r="D24" s="130"/>
      <c r="E24" s="130"/>
    </row>
    <row r="25" spans="2:5" ht="24.75" thickBot="1" x14ac:dyDescent="0.2">
      <c r="B25" s="658" t="s">
        <v>468</v>
      </c>
      <c r="C25" s="659"/>
      <c r="D25" s="130"/>
      <c r="E25" s="130"/>
    </row>
    <row r="26" spans="2:5" x14ac:dyDescent="0.15">
      <c r="B26" s="660" t="s">
        <v>334</v>
      </c>
      <c r="C26" s="661"/>
      <c r="D26" s="635" t="s">
        <v>504</v>
      </c>
      <c r="E26" s="635" t="s">
        <v>503</v>
      </c>
    </row>
    <row r="27" spans="2:5" x14ac:dyDescent="0.15">
      <c r="B27" s="662"/>
      <c r="C27" s="663"/>
      <c r="D27" s="636"/>
      <c r="E27" s="636"/>
    </row>
    <row r="28" spans="2:5" ht="19.5" customHeight="1" thickBot="1" x14ac:dyDescent="0.2">
      <c r="B28" s="664"/>
      <c r="C28" s="665"/>
      <c r="D28" s="637"/>
      <c r="E28" s="637"/>
    </row>
    <row r="29" spans="2:5" ht="63.75" customHeight="1" thickBot="1" x14ac:dyDescent="0.2">
      <c r="B29" s="666" t="s">
        <v>469</v>
      </c>
      <c r="C29" s="667"/>
      <c r="D29" s="125" t="s">
        <v>7</v>
      </c>
      <c r="E29" s="125" t="s">
        <v>7</v>
      </c>
    </row>
    <row r="30" spans="2:5" ht="10.5" customHeight="1" x14ac:dyDescent="0.15">
      <c r="B30" s="131"/>
      <c r="C30" s="132"/>
      <c r="D30" s="133"/>
      <c r="E30" s="133"/>
    </row>
    <row r="31" spans="2:5" ht="20.25" thickBot="1" x14ac:dyDescent="0.2">
      <c r="B31" s="668" t="s">
        <v>375</v>
      </c>
      <c r="C31" s="669"/>
      <c r="D31" s="670"/>
    </row>
    <row r="32" spans="2:5" ht="19.5" customHeight="1" thickBot="1" x14ac:dyDescent="0.2">
      <c r="B32" s="643" t="s">
        <v>376</v>
      </c>
      <c r="C32" s="644"/>
      <c r="D32" s="644"/>
      <c r="E32" s="645"/>
    </row>
    <row r="33" spans="2:5" x14ac:dyDescent="0.15">
      <c r="B33" s="117"/>
      <c r="C33" s="134" t="s">
        <v>377</v>
      </c>
      <c r="D33" s="119" t="s">
        <v>7</v>
      </c>
      <c r="E33" s="119" t="s">
        <v>7</v>
      </c>
    </row>
    <row r="34" spans="2:5" x14ac:dyDescent="0.15">
      <c r="B34" s="117"/>
      <c r="C34" s="135" t="s">
        <v>470</v>
      </c>
      <c r="D34" s="136" t="s">
        <v>65</v>
      </c>
      <c r="E34" s="136" t="s">
        <v>65</v>
      </c>
    </row>
    <row r="35" spans="2:5" ht="42" customHeight="1" x14ac:dyDescent="0.15">
      <c r="B35" s="117"/>
      <c r="C35" s="137" t="s">
        <v>379</v>
      </c>
      <c r="D35" s="121" t="s">
        <v>7</v>
      </c>
      <c r="E35" s="121" t="s">
        <v>7</v>
      </c>
    </row>
    <row r="36" spans="2:5" ht="30" customHeight="1" x14ac:dyDescent="0.15">
      <c r="B36" s="117"/>
      <c r="C36" s="137" t="s">
        <v>471</v>
      </c>
      <c r="D36" s="121" t="s">
        <v>7</v>
      </c>
      <c r="E36" s="121" t="s">
        <v>7</v>
      </c>
    </row>
    <row r="37" spans="2:5" ht="48" x14ac:dyDescent="0.15">
      <c r="B37" s="117"/>
      <c r="C37" s="137" t="s">
        <v>472</v>
      </c>
      <c r="D37" s="121" t="s">
        <v>7</v>
      </c>
      <c r="E37" s="121" t="s">
        <v>7</v>
      </c>
    </row>
    <row r="38" spans="2:5" ht="41.25" customHeight="1" thickBot="1" x14ac:dyDescent="0.2">
      <c r="B38" s="128" t="s">
        <v>383</v>
      </c>
      <c r="C38" s="138" t="s">
        <v>384</v>
      </c>
      <c r="D38" s="124" t="s">
        <v>7</v>
      </c>
      <c r="E38" s="124" t="s">
        <v>7</v>
      </c>
    </row>
    <row r="39" spans="2:5" ht="19.5" customHeight="1" thickBot="1" x14ac:dyDescent="0.2">
      <c r="B39" s="652" t="s">
        <v>385</v>
      </c>
      <c r="C39" s="653"/>
      <c r="D39" s="653"/>
      <c r="E39" s="654"/>
    </row>
    <row r="40" spans="2:5" ht="93.75" customHeight="1" thickBot="1" x14ac:dyDescent="0.2">
      <c r="B40" s="127"/>
      <c r="C40" s="139" t="s">
        <v>473</v>
      </c>
      <c r="D40" s="125" t="s">
        <v>7</v>
      </c>
      <c r="E40" s="125" t="s">
        <v>7</v>
      </c>
    </row>
    <row r="41" spans="2:5" ht="19.5" customHeight="1" thickBot="1" x14ac:dyDescent="0.2">
      <c r="B41" s="655" t="s">
        <v>387</v>
      </c>
      <c r="C41" s="656"/>
      <c r="D41" s="656"/>
      <c r="E41" s="657"/>
    </row>
    <row r="42" spans="2:5" ht="27.75" customHeight="1" x14ac:dyDescent="0.15">
      <c r="B42" s="122"/>
      <c r="C42" s="135" t="s">
        <v>388</v>
      </c>
      <c r="D42" s="136" t="s">
        <v>7</v>
      </c>
      <c r="E42" s="136" t="s">
        <v>7</v>
      </c>
    </row>
    <row r="43" spans="2:5" x14ac:dyDescent="0.15">
      <c r="B43" s="122"/>
      <c r="C43" s="135" t="s">
        <v>389</v>
      </c>
      <c r="D43" s="140" t="s">
        <v>65</v>
      </c>
      <c r="E43" s="140" t="s">
        <v>65</v>
      </c>
    </row>
    <row r="44" spans="2:5" ht="57.75" customHeight="1" thickBot="1" x14ac:dyDescent="0.2">
      <c r="B44" s="122"/>
      <c r="C44" s="137" t="s">
        <v>390</v>
      </c>
      <c r="D44" s="124" t="s">
        <v>7</v>
      </c>
      <c r="E44" s="124" t="s">
        <v>7</v>
      </c>
    </row>
    <row r="45" spans="2:5" ht="19.5" customHeight="1" thickBot="1" x14ac:dyDescent="0.2">
      <c r="B45" s="643" t="s">
        <v>391</v>
      </c>
      <c r="C45" s="644"/>
      <c r="D45" s="644"/>
      <c r="E45" s="645"/>
    </row>
    <row r="46" spans="2:5" ht="28.5" customHeight="1" x14ac:dyDescent="0.15">
      <c r="B46" s="122"/>
      <c r="C46" s="134" t="s">
        <v>392</v>
      </c>
      <c r="D46" s="119" t="s">
        <v>7</v>
      </c>
      <c r="E46" s="119" t="s">
        <v>7</v>
      </c>
    </row>
    <row r="47" spans="2:5" x14ac:dyDescent="0.15">
      <c r="B47" s="122"/>
      <c r="C47" s="135" t="s">
        <v>474</v>
      </c>
      <c r="D47" s="136" t="s">
        <v>65</v>
      </c>
      <c r="E47" s="136" t="s">
        <v>65</v>
      </c>
    </row>
    <row r="48" spans="2:5" x14ac:dyDescent="0.15">
      <c r="B48" s="122"/>
      <c r="C48" s="137" t="s">
        <v>475</v>
      </c>
      <c r="D48" s="121" t="s">
        <v>7</v>
      </c>
      <c r="E48" s="121" t="s">
        <v>7</v>
      </c>
    </row>
    <row r="49" spans="2:5" ht="19.5" thickBot="1" x14ac:dyDescent="0.2">
      <c r="B49" s="122"/>
      <c r="C49" s="137" t="s">
        <v>476</v>
      </c>
      <c r="D49" s="124" t="s">
        <v>7</v>
      </c>
      <c r="E49" s="124" t="s">
        <v>7</v>
      </c>
    </row>
    <row r="50" spans="2:5" ht="19.5" customHeight="1" thickBot="1" x14ac:dyDescent="0.2">
      <c r="B50" s="643" t="s">
        <v>395</v>
      </c>
      <c r="C50" s="644"/>
      <c r="D50" s="644"/>
      <c r="E50" s="645"/>
    </row>
    <row r="51" spans="2:5" ht="29.25" customHeight="1" x14ac:dyDescent="0.15">
      <c r="B51" s="122"/>
      <c r="C51" s="134" t="s">
        <v>396</v>
      </c>
      <c r="D51" s="119" t="s">
        <v>7</v>
      </c>
      <c r="E51" s="119" t="s">
        <v>7</v>
      </c>
    </row>
    <row r="52" spans="2:5" x14ac:dyDescent="0.15">
      <c r="B52" s="122"/>
      <c r="C52" s="135" t="s">
        <v>477</v>
      </c>
      <c r="D52" s="136" t="s">
        <v>65</v>
      </c>
      <c r="E52" s="136" t="s">
        <v>65</v>
      </c>
    </row>
    <row r="53" spans="2:5" x14ac:dyDescent="0.15">
      <c r="B53" s="122"/>
      <c r="C53" s="137" t="s">
        <v>478</v>
      </c>
      <c r="D53" s="121" t="s">
        <v>7</v>
      </c>
      <c r="E53" s="121" t="s">
        <v>7</v>
      </c>
    </row>
    <row r="54" spans="2:5" ht="28.5" customHeight="1" thickBot="1" x14ac:dyDescent="0.2">
      <c r="B54" s="122"/>
      <c r="C54" s="141" t="s">
        <v>479</v>
      </c>
      <c r="D54" s="124" t="s">
        <v>7</v>
      </c>
      <c r="E54" s="124" t="s">
        <v>7</v>
      </c>
    </row>
    <row r="55" spans="2:5" ht="19.5" customHeight="1" thickBot="1" x14ac:dyDescent="0.2">
      <c r="B55" s="643" t="s">
        <v>400</v>
      </c>
      <c r="C55" s="644"/>
      <c r="D55" s="644"/>
      <c r="E55" s="645"/>
    </row>
    <row r="56" spans="2:5" ht="27" customHeight="1" x14ac:dyDescent="0.15">
      <c r="B56" s="122"/>
      <c r="C56" s="134" t="s">
        <v>401</v>
      </c>
      <c r="D56" s="119" t="s">
        <v>7</v>
      </c>
      <c r="E56" s="119" t="s">
        <v>7</v>
      </c>
    </row>
    <row r="57" spans="2:5" x14ac:dyDescent="0.15">
      <c r="B57" s="122"/>
      <c r="C57" s="137" t="s">
        <v>480</v>
      </c>
      <c r="D57" s="121" t="s">
        <v>7</v>
      </c>
      <c r="E57" s="121" t="s">
        <v>7</v>
      </c>
    </row>
    <row r="58" spans="2:5" x14ac:dyDescent="0.15">
      <c r="B58" s="122"/>
      <c r="C58" s="137" t="s">
        <v>481</v>
      </c>
      <c r="D58" s="121" t="s">
        <v>7</v>
      </c>
      <c r="E58" s="121" t="s">
        <v>7</v>
      </c>
    </row>
    <row r="59" spans="2:5" ht="48.75" thickBot="1" x14ac:dyDescent="0.2">
      <c r="B59" s="122"/>
      <c r="C59" s="141" t="s">
        <v>404</v>
      </c>
      <c r="D59" s="124" t="s">
        <v>7</v>
      </c>
      <c r="E59" s="124" t="s">
        <v>7</v>
      </c>
    </row>
    <row r="60" spans="2:5" ht="19.5" customHeight="1" thickBot="1" x14ac:dyDescent="0.2">
      <c r="B60" s="643" t="s">
        <v>405</v>
      </c>
      <c r="C60" s="644"/>
      <c r="D60" s="644"/>
      <c r="E60" s="645"/>
    </row>
    <row r="61" spans="2:5" ht="28.5" customHeight="1" x14ac:dyDescent="0.15">
      <c r="B61" s="122"/>
      <c r="C61" s="134" t="s">
        <v>406</v>
      </c>
      <c r="D61" s="119" t="s">
        <v>7</v>
      </c>
      <c r="E61" s="119" t="s">
        <v>7</v>
      </c>
    </row>
    <row r="62" spans="2:5" x14ac:dyDescent="0.15">
      <c r="B62" s="122"/>
      <c r="C62" s="137" t="s">
        <v>482</v>
      </c>
      <c r="D62" s="121" t="s">
        <v>65</v>
      </c>
      <c r="E62" s="121" t="s">
        <v>65</v>
      </c>
    </row>
    <row r="63" spans="2:5" ht="19.5" thickBot="1" x14ac:dyDescent="0.2">
      <c r="B63" s="122"/>
      <c r="C63" s="137" t="s">
        <v>483</v>
      </c>
      <c r="D63" s="124" t="s">
        <v>7</v>
      </c>
      <c r="E63" s="124" t="s">
        <v>7</v>
      </c>
    </row>
    <row r="64" spans="2:5" ht="19.5" customHeight="1" thickBot="1" x14ac:dyDescent="0.2">
      <c r="B64" s="643" t="s">
        <v>409</v>
      </c>
      <c r="C64" s="644"/>
      <c r="D64" s="644"/>
      <c r="E64" s="645"/>
    </row>
    <row r="65" spans="2:5" ht="27.75" customHeight="1" x14ac:dyDescent="0.15">
      <c r="B65" s="117"/>
      <c r="C65" s="134" t="s">
        <v>410</v>
      </c>
      <c r="D65" s="119" t="s">
        <v>7</v>
      </c>
      <c r="E65" s="119" t="s">
        <v>7</v>
      </c>
    </row>
    <row r="66" spans="2:5" ht="29.25" customHeight="1" x14ac:dyDescent="0.15">
      <c r="B66" s="117"/>
      <c r="C66" s="137" t="s">
        <v>411</v>
      </c>
      <c r="D66" s="121" t="s">
        <v>7</v>
      </c>
      <c r="E66" s="121" t="s">
        <v>7</v>
      </c>
    </row>
    <row r="67" spans="2:5" x14ac:dyDescent="0.15">
      <c r="B67" s="117"/>
      <c r="C67" s="137" t="s">
        <v>484</v>
      </c>
      <c r="D67" s="121" t="s">
        <v>7</v>
      </c>
      <c r="E67" s="121" t="s">
        <v>7</v>
      </c>
    </row>
    <row r="68" spans="2:5" ht="19.5" customHeight="1" thickBot="1" x14ac:dyDescent="0.2">
      <c r="B68" s="649" t="s">
        <v>413</v>
      </c>
      <c r="C68" s="650"/>
      <c r="D68" s="650"/>
      <c r="E68" s="651"/>
    </row>
    <row r="69" spans="2:5" ht="27.75" customHeight="1" x14ac:dyDescent="0.15">
      <c r="B69" s="122"/>
      <c r="C69" s="134" t="s">
        <v>414</v>
      </c>
      <c r="D69" s="119" t="s">
        <v>7</v>
      </c>
      <c r="E69" s="119" t="s">
        <v>7</v>
      </c>
    </row>
    <row r="70" spans="2:5" x14ac:dyDescent="0.15">
      <c r="B70" s="122"/>
      <c r="C70" s="137" t="s">
        <v>485</v>
      </c>
      <c r="D70" s="121" t="s">
        <v>7</v>
      </c>
      <c r="E70" s="121" t="s">
        <v>7</v>
      </c>
    </row>
    <row r="71" spans="2:5" ht="19.5" thickBot="1" x14ac:dyDescent="0.2">
      <c r="B71" s="122"/>
      <c r="C71" s="137" t="s">
        <v>486</v>
      </c>
      <c r="D71" s="124" t="s">
        <v>7</v>
      </c>
      <c r="E71" s="124" t="s">
        <v>7</v>
      </c>
    </row>
    <row r="72" spans="2:5" ht="19.5" customHeight="1" thickBot="1" x14ac:dyDescent="0.2">
      <c r="B72" s="643" t="s">
        <v>417</v>
      </c>
      <c r="C72" s="644"/>
      <c r="D72" s="644"/>
      <c r="E72" s="645"/>
    </row>
    <row r="73" spans="2:5" ht="19.5" customHeight="1" x14ac:dyDescent="0.15">
      <c r="B73" s="122"/>
      <c r="C73" s="134" t="s">
        <v>418</v>
      </c>
      <c r="D73" s="119" t="s">
        <v>7</v>
      </c>
      <c r="E73" s="119" t="s">
        <v>7</v>
      </c>
    </row>
    <row r="74" spans="2:5" x14ac:dyDescent="0.15">
      <c r="B74" s="122"/>
      <c r="C74" s="135" t="s">
        <v>487</v>
      </c>
      <c r="D74" s="121" t="s">
        <v>7</v>
      </c>
      <c r="E74" s="121" t="s">
        <v>7</v>
      </c>
    </row>
    <row r="75" spans="2:5" x14ac:dyDescent="0.15">
      <c r="B75" s="122"/>
      <c r="C75" s="137" t="s">
        <v>478</v>
      </c>
      <c r="D75" s="121" t="s">
        <v>7</v>
      </c>
      <c r="E75" s="121" t="s">
        <v>7</v>
      </c>
    </row>
    <row r="76" spans="2:5" ht="31.5" customHeight="1" thickBot="1" x14ac:dyDescent="0.2">
      <c r="B76" s="122"/>
      <c r="C76" s="137" t="s">
        <v>419</v>
      </c>
      <c r="D76" s="124" t="s">
        <v>7</v>
      </c>
      <c r="E76" s="124" t="s">
        <v>7</v>
      </c>
    </row>
    <row r="77" spans="2:5" ht="19.5" customHeight="1" thickBot="1" x14ac:dyDescent="0.2">
      <c r="B77" s="643" t="s">
        <v>420</v>
      </c>
      <c r="C77" s="644"/>
      <c r="D77" s="644"/>
      <c r="E77" s="645"/>
    </row>
    <row r="78" spans="2:5" ht="27" customHeight="1" x14ac:dyDescent="0.15">
      <c r="B78" s="122"/>
      <c r="C78" s="134" t="s">
        <v>421</v>
      </c>
      <c r="D78" s="119" t="s">
        <v>7</v>
      </c>
      <c r="E78" s="119" t="s">
        <v>7</v>
      </c>
    </row>
    <row r="79" spans="2:5" x14ac:dyDescent="0.15">
      <c r="B79" s="122"/>
      <c r="C79" s="135" t="s">
        <v>488</v>
      </c>
      <c r="D79" s="121" t="s">
        <v>7</v>
      </c>
      <c r="E79" s="121" t="s">
        <v>7</v>
      </c>
    </row>
    <row r="80" spans="2:5" x14ac:dyDescent="0.15">
      <c r="B80" s="122"/>
      <c r="C80" s="135" t="s">
        <v>423</v>
      </c>
      <c r="D80" s="121" t="s">
        <v>7</v>
      </c>
      <c r="E80" s="121" t="s">
        <v>7</v>
      </c>
    </row>
    <row r="81" spans="2:5" ht="30.75" customHeight="1" thickBot="1" x14ac:dyDescent="0.2">
      <c r="B81" s="122"/>
      <c r="C81" s="137" t="s">
        <v>424</v>
      </c>
      <c r="D81" s="124" t="s">
        <v>7</v>
      </c>
      <c r="E81" s="124" t="s">
        <v>7</v>
      </c>
    </row>
    <row r="82" spans="2:5" ht="19.5" customHeight="1" thickBot="1" x14ac:dyDescent="0.2">
      <c r="B82" s="643" t="s">
        <v>425</v>
      </c>
      <c r="C82" s="644"/>
      <c r="D82" s="644"/>
      <c r="E82" s="645"/>
    </row>
    <row r="83" spans="2:5" ht="31.5" customHeight="1" thickBot="1" x14ac:dyDescent="0.2">
      <c r="B83" s="122"/>
      <c r="C83" s="134" t="s">
        <v>426</v>
      </c>
      <c r="D83" s="125" t="s">
        <v>7</v>
      </c>
      <c r="E83" s="125" t="s">
        <v>7</v>
      </c>
    </row>
    <row r="84" spans="2:5" ht="19.5" customHeight="1" thickBot="1" x14ac:dyDescent="0.2">
      <c r="B84" s="643" t="s">
        <v>427</v>
      </c>
      <c r="C84" s="644"/>
      <c r="D84" s="644"/>
      <c r="E84" s="645"/>
    </row>
    <row r="85" spans="2:5" ht="30" customHeight="1" x14ac:dyDescent="0.15">
      <c r="B85" s="122"/>
      <c r="C85" s="134" t="s">
        <v>428</v>
      </c>
      <c r="D85" s="119" t="s">
        <v>7</v>
      </c>
      <c r="E85" s="119" t="s">
        <v>7</v>
      </c>
    </row>
    <row r="86" spans="2:5" ht="42" customHeight="1" thickBot="1" x14ac:dyDescent="0.2">
      <c r="B86" s="127"/>
      <c r="C86" s="141" t="s">
        <v>429</v>
      </c>
      <c r="D86" s="124" t="s">
        <v>7</v>
      </c>
      <c r="E86" s="124" t="s">
        <v>7</v>
      </c>
    </row>
    <row r="87" spans="2:5" x14ac:dyDescent="0.15">
      <c r="B87" s="142"/>
      <c r="C87" s="142"/>
      <c r="D87" s="142"/>
      <c r="E87" s="142"/>
    </row>
    <row r="88" spans="2:5" ht="20.25" thickBot="1" x14ac:dyDescent="0.2">
      <c r="B88" s="646" t="s">
        <v>430</v>
      </c>
      <c r="C88" s="647"/>
      <c r="D88" s="648"/>
    </row>
    <row r="89" spans="2:5" ht="19.5" customHeight="1" thickBot="1" x14ac:dyDescent="0.2">
      <c r="B89" s="643" t="s">
        <v>431</v>
      </c>
      <c r="C89" s="644"/>
      <c r="D89" s="644"/>
      <c r="E89" s="645"/>
    </row>
    <row r="90" spans="2:5" ht="27" customHeight="1" x14ac:dyDescent="0.15">
      <c r="B90" s="122"/>
      <c r="C90" s="134" t="s">
        <v>432</v>
      </c>
      <c r="D90" s="119" t="s">
        <v>7</v>
      </c>
      <c r="E90" s="119" t="s">
        <v>7</v>
      </c>
    </row>
    <row r="91" spans="2:5" x14ac:dyDescent="0.15">
      <c r="B91" s="122"/>
      <c r="C91" s="135" t="s">
        <v>489</v>
      </c>
      <c r="D91" s="121" t="s">
        <v>7</v>
      </c>
      <c r="E91" s="121" t="s">
        <v>7</v>
      </c>
    </row>
    <row r="92" spans="2:5" ht="19.5" thickBot="1" x14ac:dyDescent="0.2">
      <c r="B92" s="122"/>
      <c r="C92" s="137" t="s">
        <v>490</v>
      </c>
      <c r="D92" s="124" t="s">
        <v>7</v>
      </c>
      <c r="E92" s="124" t="s">
        <v>7</v>
      </c>
    </row>
    <row r="93" spans="2:5" ht="19.5" customHeight="1" thickBot="1" x14ac:dyDescent="0.2">
      <c r="B93" s="643" t="s">
        <v>435</v>
      </c>
      <c r="C93" s="644"/>
      <c r="D93" s="644"/>
      <c r="E93" s="645"/>
    </row>
    <row r="94" spans="2:5" x14ac:dyDescent="0.15">
      <c r="B94" s="122"/>
      <c r="C94" s="134" t="s">
        <v>436</v>
      </c>
      <c r="D94" s="119" t="s">
        <v>7</v>
      </c>
      <c r="E94" s="119" t="s">
        <v>7</v>
      </c>
    </row>
    <row r="95" spans="2:5" ht="19.5" thickBot="1" x14ac:dyDescent="0.2">
      <c r="B95" s="122"/>
      <c r="C95" s="137" t="s">
        <v>491</v>
      </c>
      <c r="D95" s="124" t="s">
        <v>7</v>
      </c>
      <c r="E95" s="124" t="s">
        <v>7</v>
      </c>
    </row>
    <row r="96" spans="2:5" ht="19.5" customHeight="1" thickBot="1" x14ac:dyDescent="0.2">
      <c r="B96" s="643" t="s">
        <v>437</v>
      </c>
      <c r="C96" s="644"/>
      <c r="D96" s="644"/>
      <c r="E96" s="645"/>
    </row>
    <row r="97" spans="2:5" x14ac:dyDescent="0.15">
      <c r="B97" s="122"/>
      <c r="C97" s="134" t="s">
        <v>438</v>
      </c>
      <c r="D97" s="119" t="s">
        <v>7</v>
      </c>
      <c r="E97" s="119" t="s">
        <v>7</v>
      </c>
    </row>
    <row r="98" spans="2:5" ht="19.5" thickBot="1" x14ac:dyDescent="0.2">
      <c r="B98" s="122"/>
      <c r="C98" s="137" t="s">
        <v>492</v>
      </c>
      <c r="D98" s="124" t="s">
        <v>7</v>
      </c>
      <c r="E98" s="124" t="s">
        <v>7</v>
      </c>
    </row>
    <row r="99" spans="2:5" ht="19.5" customHeight="1" thickBot="1" x14ac:dyDescent="0.2">
      <c r="B99" s="643" t="s">
        <v>440</v>
      </c>
      <c r="C99" s="644"/>
      <c r="D99" s="644"/>
      <c r="E99" s="645"/>
    </row>
    <row r="100" spans="2:5" x14ac:dyDescent="0.15">
      <c r="B100" s="122"/>
      <c r="C100" s="134" t="s">
        <v>441</v>
      </c>
      <c r="D100" s="119" t="s">
        <v>7</v>
      </c>
      <c r="E100" s="119" t="s">
        <v>7</v>
      </c>
    </row>
    <row r="101" spans="2:5" ht="19.5" thickBot="1" x14ac:dyDescent="0.2">
      <c r="B101" s="122"/>
      <c r="C101" s="137" t="s">
        <v>493</v>
      </c>
      <c r="D101" s="124" t="s">
        <v>7</v>
      </c>
      <c r="E101" s="124" t="s">
        <v>7</v>
      </c>
    </row>
    <row r="102" spans="2:5" ht="19.5" customHeight="1" thickBot="1" x14ac:dyDescent="0.2">
      <c r="B102" s="643" t="s">
        <v>443</v>
      </c>
      <c r="C102" s="644"/>
      <c r="D102" s="644"/>
      <c r="E102" s="645"/>
    </row>
    <row r="103" spans="2:5" x14ac:dyDescent="0.15">
      <c r="B103" s="122"/>
      <c r="C103" s="134" t="s">
        <v>444</v>
      </c>
      <c r="D103" s="119" t="s">
        <v>7</v>
      </c>
      <c r="E103" s="119" t="s">
        <v>7</v>
      </c>
    </row>
    <row r="104" spans="2:5" ht="19.5" thickBot="1" x14ac:dyDescent="0.2">
      <c r="B104" s="122"/>
      <c r="C104" s="137" t="s">
        <v>494</v>
      </c>
      <c r="D104" s="124" t="s">
        <v>7</v>
      </c>
      <c r="E104" s="124" t="s">
        <v>7</v>
      </c>
    </row>
    <row r="105" spans="2:5" ht="19.5" customHeight="1" thickBot="1" x14ac:dyDescent="0.2">
      <c r="B105" s="643" t="s">
        <v>445</v>
      </c>
      <c r="C105" s="644"/>
      <c r="D105" s="644"/>
      <c r="E105" s="645"/>
    </row>
    <row r="106" spans="2:5" ht="24" x14ac:dyDescent="0.15">
      <c r="B106" s="122"/>
      <c r="C106" s="134" t="s">
        <v>446</v>
      </c>
      <c r="D106" s="119" t="s">
        <v>7</v>
      </c>
      <c r="E106" s="119" t="s">
        <v>7</v>
      </c>
    </row>
    <row r="107" spans="2:5" ht="19.5" thickBot="1" x14ac:dyDescent="0.2">
      <c r="B107" s="122"/>
      <c r="C107" s="137" t="s">
        <v>495</v>
      </c>
      <c r="D107" s="124" t="s">
        <v>7</v>
      </c>
      <c r="E107" s="124" t="s">
        <v>7</v>
      </c>
    </row>
    <row r="108" spans="2:5" ht="19.5" customHeight="1" thickBot="1" x14ac:dyDescent="0.2">
      <c r="B108" s="643" t="s">
        <v>496</v>
      </c>
      <c r="C108" s="644"/>
      <c r="D108" s="644"/>
      <c r="E108" s="645"/>
    </row>
    <row r="109" spans="2:5" x14ac:dyDescent="0.15">
      <c r="B109" s="122"/>
      <c r="C109" s="134" t="s">
        <v>449</v>
      </c>
      <c r="D109" s="119" t="s">
        <v>7</v>
      </c>
      <c r="E109" s="119" t="s">
        <v>7</v>
      </c>
    </row>
    <row r="110" spans="2:5" ht="19.5" thickBot="1" x14ac:dyDescent="0.2">
      <c r="B110" s="127"/>
      <c r="C110" s="141" t="s">
        <v>497</v>
      </c>
      <c r="D110" s="124" t="s">
        <v>7</v>
      </c>
      <c r="E110" s="124" t="s">
        <v>7</v>
      </c>
    </row>
    <row r="111" spans="2:5" x14ac:dyDescent="0.15">
      <c r="B111" s="142"/>
      <c r="C111" s="142"/>
      <c r="D111" s="142"/>
      <c r="E111" s="142"/>
    </row>
    <row r="112" spans="2:5" x14ac:dyDescent="0.15">
      <c r="B112" s="142"/>
      <c r="C112" s="142"/>
      <c r="D112" s="142"/>
      <c r="E112" s="142"/>
    </row>
    <row r="113" spans="2:5" x14ac:dyDescent="0.15">
      <c r="B113" s="142"/>
      <c r="C113" s="142"/>
      <c r="D113" s="142"/>
      <c r="E113" s="142"/>
    </row>
    <row r="114" spans="2:5" x14ac:dyDescent="0.15">
      <c r="B114" s="142"/>
      <c r="C114" s="142"/>
      <c r="D114" s="142"/>
      <c r="E114" s="142"/>
    </row>
    <row r="115" spans="2:5" x14ac:dyDescent="0.15">
      <c r="B115" s="142"/>
      <c r="C115" s="142"/>
      <c r="D115" s="142"/>
      <c r="E115" s="142"/>
    </row>
    <row r="116" spans="2:5" x14ac:dyDescent="0.15">
      <c r="B116" s="142"/>
      <c r="C116" s="142"/>
      <c r="D116" s="142"/>
      <c r="E116" s="142"/>
    </row>
    <row r="117" spans="2:5" x14ac:dyDescent="0.15">
      <c r="B117" s="142"/>
      <c r="C117" s="142"/>
      <c r="D117" s="142"/>
      <c r="E117" s="142"/>
    </row>
    <row r="118" spans="2:5" x14ac:dyDescent="0.15">
      <c r="B118" s="142"/>
      <c r="C118" s="142"/>
      <c r="D118" s="142"/>
      <c r="E118" s="142"/>
    </row>
    <row r="119" spans="2:5" x14ac:dyDescent="0.15">
      <c r="B119" s="142"/>
      <c r="C119" s="142"/>
      <c r="D119" s="142"/>
      <c r="E119" s="142"/>
    </row>
    <row r="120" spans="2:5" x14ac:dyDescent="0.15">
      <c r="B120" s="142"/>
      <c r="C120" s="142"/>
      <c r="D120" s="142"/>
      <c r="E120" s="142"/>
    </row>
    <row r="121" spans="2:5" x14ac:dyDescent="0.15">
      <c r="B121" s="142"/>
      <c r="C121" s="142"/>
      <c r="D121" s="142"/>
      <c r="E121" s="142"/>
    </row>
    <row r="122" spans="2:5" x14ac:dyDescent="0.15">
      <c r="B122" s="142"/>
      <c r="C122" s="142"/>
      <c r="D122" s="142"/>
      <c r="E122" s="142"/>
    </row>
    <row r="123" spans="2:5" x14ac:dyDescent="0.15">
      <c r="B123" s="142"/>
      <c r="C123" s="142"/>
      <c r="D123" s="142"/>
      <c r="E123" s="142"/>
    </row>
    <row r="124" spans="2:5" x14ac:dyDescent="0.15">
      <c r="B124" s="142"/>
      <c r="C124" s="142"/>
      <c r="D124" s="142"/>
      <c r="E124" s="142"/>
    </row>
    <row r="125" spans="2:5" x14ac:dyDescent="0.15">
      <c r="B125" s="142"/>
      <c r="C125" s="142"/>
      <c r="D125" s="142"/>
      <c r="E125" s="142"/>
    </row>
    <row r="126" spans="2:5" x14ac:dyDescent="0.15">
      <c r="B126" s="142"/>
      <c r="C126" s="142"/>
      <c r="D126" s="142"/>
      <c r="E126" s="142"/>
    </row>
    <row r="127" spans="2:5" x14ac:dyDescent="0.15">
      <c r="B127" s="142"/>
      <c r="C127" s="142"/>
      <c r="D127" s="142"/>
      <c r="E127" s="142"/>
    </row>
    <row r="128" spans="2:5" x14ac:dyDescent="0.15">
      <c r="B128" s="142"/>
      <c r="C128" s="142"/>
      <c r="D128" s="142"/>
      <c r="E128" s="142"/>
    </row>
    <row r="129" spans="2:5" x14ac:dyDescent="0.15">
      <c r="B129" s="142"/>
      <c r="C129" s="142"/>
      <c r="D129" s="142"/>
      <c r="E129" s="142"/>
    </row>
    <row r="130" spans="2:5" x14ac:dyDescent="0.15">
      <c r="B130" s="142"/>
      <c r="C130" s="142"/>
      <c r="D130" s="142"/>
      <c r="E130" s="142"/>
    </row>
    <row r="131" spans="2:5" x14ac:dyDescent="0.15">
      <c r="B131" s="142"/>
      <c r="C131" s="142"/>
      <c r="D131" s="142"/>
      <c r="E131" s="142"/>
    </row>
    <row r="132" spans="2:5" x14ac:dyDescent="0.15">
      <c r="B132" s="142"/>
      <c r="C132" s="142"/>
      <c r="D132" s="142"/>
      <c r="E132" s="142"/>
    </row>
    <row r="133" spans="2:5" x14ac:dyDescent="0.15">
      <c r="B133" s="142"/>
      <c r="C133" s="142"/>
      <c r="D133" s="142"/>
      <c r="E133" s="142"/>
    </row>
    <row r="134" spans="2:5" x14ac:dyDescent="0.15">
      <c r="B134" s="142"/>
      <c r="C134" s="142"/>
      <c r="D134" s="142"/>
      <c r="E134" s="142"/>
    </row>
    <row r="135" spans="2:5" x14ac:dyDescent="0.15">
      <c r="B135" s="142"/>
      <c r="C135" s="142"/>
      <c r="D135" s="142"/>
      <c r="E135" s="142"/>
    </row>
    <row r="136" spans="2:5" x14ac:dyDescent="0.15">
      <c r="B136" s="142"/>
      <c r="C136" s="142"/>
      <c r="D136" s="142"/>
      <c r="E136" s="142"/>
    </row>
    <row r="137" spans="2:5" x14ac:dyDescent="0.15">
      <c r="B137" s="142"/>
      <c r="C137" s="142"/>
      <c r="D137" s="142"/>
      <c r="E137" s="142"/>
    </row>
    <row r="138" spans="2:5" x14ac:dyDescent="0.15">
      <c r="B138" s="142"/>
      <c r="C138" s="142"/>
      <c r="D138" s="142"/>
      <c r="E138" s="142"/>
    </row>
    <row r="139" spans="2:5" x14ac:dyDescent="0.15">
      <c r="B139" s="142"/>
      <c r="C139" s="142"/>
      <c r="D139" s="142"/>
      <c r="E139" s="142"/>
    </row>
    <row r="140" spans="2:5" x14ac:dyDescent="0.15">
      <c r="B140" s="142"/>
      <c r="C140" s="142"/>
      <c r="D140" s="142"/>
      <c r="E140" s="142"/>
    </row>
    <row r="141" spans="2:5" x14ac:dyDescent="0.15">
      <c r="B141" s="142"/>
      <c r="C141" s="142"/>
      <c r="D141" s="142"/>
      <c r="E141" s="142"/>
    </row>
    <row r="142" spans="2:5" x14ac:dyDescent="0.15">
      <c r="B142" s="142"/>
      <c r="C142" s="142"/>
      <c r="D142" s="142"/>
      <c r="E142" s="142"/>
    </row>
    <row r="143" spans="2:5" x14ac:dyDescent="0.15">
      <c r="B143" s="142"/>
      <c r="C143" s="142"/>
      <c r="D143" s="142"/>
      <c r="E143" s="142"/>
    </row>
    <row r="144" spans="2:5" x14ac:dyDescent="0.15">
      <c r="B144" s="142"/>
      <c r="C144" s="142"/>
      <c r="D144" s="142"/>
      <c r="E144" s="142"/>
    </row>
    <row r="145" spans="2:5" x14ac:dyDescent="0.15">
      <c r="B145" s="142"/>
      <c r="C145" s="142"/>
      <c r="D145" s="142"/>
      <c r="E145" s="142"/>
    </row>
    <row r="146" spans="2:5" x14ac:dyDescent="0.15">
      <c r="B146" s="142"/>
      <c r="C146" s="142"/>
      <c r="D146" s="142"/>
      <c r="E146" s="142"/>
    </row>
    <row r="147" spans="2:5" x14ac:dyDescent="0.15">
      <c r="B147" s="142"/>
      <c r="C147" s="142"/>
      <c r="D147" s="142"/>
      <c r="E147" s="142"/>
    </row>
    <row r="148" spans="2:5" x14ac:dyDescent="0.15">
      <c r="B148" s="142"/>
      <c r="C148" s="142"/>
      <c r="D148" s="142"/>
      <c r="E148" s="142"/>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3"/>
  <dataValidations count="1">
    <dataValidation type="list" allowBlank="1" showInputMessage="1" showErrorMessage="1" sqref="D29:E29 D6:E23 D85:E86 D33:E38 D40:E40 D42:E44 D46:E49 D51:E54 D56:E59 D61:E63 D65:E67 D69:E71 D73:E76 D78:E81 D83:E83 D90:E92 D94:E95 D97:E98 D100:E101 D103:E104 D106:E107 D109:E110" xr:uid="{824A4A54-2359-4A35-8F0E-56E3AED811D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0CE8-40A7-433E-9119-1EC825FC0C83}">
  <dimension ref="A1:U58"/>
  <sheetViews>
    <sheetView showGridLines="0" view="pageBreakPreview" zoomScale="70" zoomScaleNormal="30" zoomScaleSheetLayoutView="70" workbookViewId="0">
      <selection activeCell="B32" sqref="B32:C32"/>
    </sheetView>
  </sheetViews>
  <sheetFormatPr defaultColWidth="9.140625" defaultRowHeight="12" x14ac:dyDescent="0.15"/>
  <cols>
    <col min="1" max="16384" width="9.140625" style="173"/>
  </cols>
  <sheetData>
    <row r="1" spans="1:21" ht="24.75" customHeight="1" x14ac:dyDescent="0.15">
      <c r="A1" s="173" t="s">
        <v>530</v>
      </c>
      <c r="J1" s="181" t="s">
        <v>169</v>
      </c>
      <c r="K1" s="173" t="s">
        <v>531</v>
      </c>
      <c r="T1" s="181" t="s">
        <v>181</v>
      </c>
    </row>
    <row r="2" spans="1:21" ht="16.5" customHeight="1" thickBot="1" x14ac:dyDescent="0.2">
      <c r="A2" s="4"/>
      <c r="B2" s="4"/>
      <c r="C2" s="4"/>
      <c r="D2" s="4"/>
      <c r="E2" s="4"/>
      <c r="F2" s="4"/>
      <c r="G2" s="4"/>
      <c r="H2" s="672"/>
      <c r="I2" s="672"/>
      <c r="J2" s="672"/>
    </row>
    <row r="3" spans="1:21" ht="16.5" customHeight="1" x14ac:dyDescent="0.15">
      <c r="A3" s="182"/>
      <c r="B3" s="183"/>
      <c r="C3" s="183"/>
      <c r="D3" s="183"/>
      <c r="E3" s="183"/>
      <c r="F3" s="183"/>
      <c r="G3" s="183"/>
      <c r="H3" s="183"/>
      <c r="I3" s="183"/>
      <c r="J3" s="184"/>
      <c r="K3" s="182"/>
      <c r="L3" s="183"/>
      <c r="M3" s="183"/>
      <c r="N3" s="183"/>
      <c r="O3" s="183"/>
      <c r="P3" s="183"/>
      <c r="Q3" s="183"/>
      <c r="R3" s="183"/>
      <c r="S3" s="183"/>
      <c r="T3" s="184"/>
      <c r="U3" s="190"/>
    </row>
    <row r="4" spans="1:21" ht="16.5" customHeight="1" x14ac:dyDescent="0.15">
      <c r="A4" s="185"/>
      <c r="B4" s="190"/>
      <c r="C4" s="190"/>
      <c r="D4" s="190"/>
      <c r="E4" s="190"/>
      <c r="F4" s="190"/>
      <c r="G4" s="190"/>
      <c r="H4" s="190"/>
      <c r="I4" s="190"/>
      <c r="J4" s="186"/>
      <c r="K4" s="185"/>
      <c r="L4" s="190"/>
      <c r="M4" s="190"/>
      <c r="N4" s="190"/>
      <c r="O4" s="190"/>
      <c r="P4" s="190"/>
      <c r="Q4" s="190"/>
      <c r="R4" s="190"/>
      <c r="S4" s="190"/>
      <c r="T4" s="186"/>
      <c r="U4" s="190"/>
    </row>
    <row r="5" spans="1:21" x14ac:dyDescent="0.15">
      <c r="A5" s="185"/>
      <c r="B5" s="190"/>
      <c r="C5" s="190"/>
      <c r="D5" s="190"/>
      <c r="E5" s="190"/>
      <c r="F5" s="190"/>
      <c r="G5" s="190"/>
      <c r="H5" s="190"/>
      <c r="I5" s="190"/>
      <c r="J5" s="186"/>
      <c r="K5" s="185"/>
      <c r="L5" s="190"/>
      <c r="M5" s="190"/>
      <c r="N5" s="190"/>
      <c r="O5" s="190"/>
      <c r="P5" s="190"/>
      <c r="Q5" s="190"/>
      <c r="R5" s="190"/>
      <c r="S5" s="190"/>
      <c r="T5" s="186"/>
      <c r="U5" s="190"/>
    </row>
    <row r="6" spans="1:21" ht="14.25" x14ac:dyDescent="0.15">
      <c r="A6" s="185"/>
      <c r="B6" s="191"/>
      <c r="C6" s="191"/>
      <c r="D6" s="191"/>
      <c r="E6" s="191"/>
      <c r="F6" s="191"/>
      <c r="G6" s="191"/>
      <c r="H6" s="191"/>
      <c r="I6" s="191"/>
      <c r="J6" s="186"/>
      <c r="K6" s="185"/>
      <c r="L6" s="191"/>
      <c r="M6" s="191"/>
      <c r="N6" s="191"/>
      <c r="O6" s="191"/>
      <c r="P6" s="191"/>
      <c r="Q6" s="191"/>
      <c r="R6" s="191"/>
      <c r="S6" s="191"/>
      <c r="T6" s="186"/>
      <c r="U6" s="190"/>
    </row>
    <row r="7" spans="1:21" ht="14.25" x14ac:dyDescent="0.15">
      <c r="A7" s="185"/>
      <c r="B7" s="191"/>
      <c r="C7" s="191"/>
      <c r="D7" s="191"/>
      <c r="E7" s="191"/>
      <c r="F7" s="191"/>
      <c r="G7" s="191"/>
      <c r="H7" s="191"/>
      <c r="I7" s="191"/>
      <c r="J7" s="186"/>
      <c r="K7" s="185"/>
      <c r="L7" s="191"/>
      <c r="M7" s="191"/>
      <c r="N7" s="191"/>
      <c r="O7" s="191"/>
      <c r="P7" s="191"/>
      <c r="Q7" s="191"/>
      <c r="R7" s="191"/>
      <c r="S7" s="191"/>
      <c r="T7" s="186"/>
      <c r="U7" s="190"/>
    </row>
    <row r="8" spans="1:21" ht="14.25" customHeight="1" x14ac:dyDescent="0.15">
      <c r="A8" s="185"/>
      <c r="B8" s="191"/>
      <c r="C8" s="673" t="s">
        <v>501</v>
      </c>
      <c r="D8" s="674"/>
      <c r="E8" s="674"/>
      <c r="F8" s="674"/>
      <c r="G8" s="674"/>
      <c r="H8" s="674"/>
      <c r="I8" s="191"/>
      <c r="J8" s="186"/>
      <c r="K8" s="185"/>
      <c r="L8" s="191"/>
      <c r="M8" s="673" t="s">
        <v>501</v>
      </c>
      <c r="N8" s="674"/>
      <c r="O8" s="674"/>
      <c r="P8" s="674"/>
      <c r="Q8" s="674"/>
      <c r="R8" s="674"/>
      <c r="S8" s="191"/>
      <c r="T8" s="186"/>
      <c r="U8" s="190"/>
    </row>
    <row r="9" spans="1:21" ht="14.25" customHeight="1" x14ac:dyDescent="0.15">
      <c r="A9" s="185"/>
      <c r="B9" s="191"/>
      <c r="C9" s="674"/>
      <c r="D9" s="674"/>
      <c r="E9" s="674"/>
      <c r="F9" s="674"/>
      <c r="G9" s="674"/>
      <c r="H9" s="674"/>
      <c r="I9" s="191"/>
      <c r="J9" s="186"/>
      <c r="K9" s="185"/>
      <c r="L9" s="191"/>
      <c r="M9" s="674"/>
      <c r="N9" s="674"/>
      <c r="O9" s="674"/>
      <c r="P9" s="674"/>
      <c r="Q9" s="674"/>
      <c r="R9" s="674"/>
      <c r="S9" s="191"/>
      <c r="T9" s="186"/>
      <c r="U9" s="190"/>
    </row>
    <row r="10" spans="1:21" ht="14.25" customHeight="1" x14ac:dyDescent="0.15">
      <c r="A10" s="185"/>
      <c r="B10" s="191"/>
      <c r="C10" s="674"/>
      <c r="D10" s="674"/>
      <c r="E10" s="674"/>
      <c r="F10" s="674"/>
      <c r="G10" s="674"/>
      <c r="H10" s="674"/>
      <c r="I10" s="191"/>
      <c r="J10" s="186"/>
      <c r="K10" s="185"/>
      <c r="L10" s="191"/>
      <c r="M10" s="674"/>
      <c r="N10" s="674"/>
      <c r="O10" s="674"/>
      <c r="P10" s="674"/>
      <c r="Q10" s="674"/>
      <c r="R10" s="674"/>
      <c r="S10" s="191"/>
      <c r="T10" s="186"/>
      <c r="U10" s="190"/>
    </row>
    <row r="11" spans="1:21" ht="14.25" customHeight="1" x14ac:dyDescent="0.15">
      <c r="A11" s="185"/>
      <c r="B11" s="191"/>
      <c r="C11" s="674"/>
      <c r="D11" s="674"/>
      <c r="E11" s="674"/>
      <c r="F11" s="674"/>
      <c r="G11" s="674"/>
      <c r="H11" s="674"/>
      <c r="I11" s="191"/>
      <c r="J11" s="186"/>
      <c r="K11" s="185"/>
      <c r="L11" s="191"/>
      <c r="M11" s="674"/>
      <c r="N11" s="674"/>
      <c r="O11" s="674"/>
      <c r="P11" s="674"/>
      <c r="Q11" s="674"/>
      <c r="R11" s="674"/>
      <c r="S11" s="191"/>
      <c r="T11" s="186"/>
      <c r="U11" s="190"/>
    </row>
    <row r="12" spans="1:21" ht="14.25" customHeight="1" x14ac:dyDescent="0.15">
      <c r="A12" s="185"/>
      <c r="B12" s="191"/>
      <c r="C12" s="674"/>
      <c r="D12" s="674"/>
      <c r="E12" s="674"/>
      <c r="F12" s="674"/>
      <c r="G12" s="674"/>
      <c r="H12" s="674"/>
      <c r="I12" s="191"/>
      <c r="J12" s="186"/>
      <c r="K12" s="185"/>
      <c r="L12" s="191"/>
      <c r="M12" s="674"/>
      <c r="N12" s="674"/>
      <c r="O12" s="674"/>
      <c r="P12" s="674"/>
      <c r="Q12" s="674"/>
      <c r="R12" s="674"/>
      <c r="S12" s="191"/>
      <c r="T12" s="186"/>
      <c r="U12" s="190"/>
    </row>
    <row r="13" spans="1:21" ht="14.25" customHeight="1" x14ac:dyDescent="0.15">
      <c r="A13" s="185"/>
      <c r="B13" s="191"/>
      <c r="C13" s="674"/>
      <c r="D13" s="674"/>
      <c r="E13" s="674"/>
      <c r="F13" s="674"/>
      <c r="G13" s="674"/>
      <c r="H13" s="674"/>
      <c r="I13" s="191"/>
      <c r="J13" s="186"/>
      <c r="K13" s="185"/>
      <c r="L13" s="191"/>
      <c r="M13" s="674"/>
      <c r="N13" s="674"/>
      <c r="O13" s="674"/>
      <c r="P13" s="674"/>
      <c r="Q13" s="674"/>
      <c r="R13" s="674"/>
      <c r="S13" s="191"/>
      <c r="T13" s="186"/>
      <c r="U13" s="190"/>
    </row>
    <row r="14" spans="1:21" ht="14.25" x14ac:dyDescent="0.15">
      <c r="A14" s="185"/>
      <c r="B14" s="191"/>
      <c r="C14" s="190"/>
      <c r="D14" s="191"/>
      <c r="E14" s="191"/>
      <c r="F14" s="191"/>
      <c r="G14" s="191"/>
      <c r="H14" s="552"/>
      <c r="I14" s="552"/>
      <c r="J14" s="186"/>
      <c r="K14" s="185"/>
      <c r="L14" s="191"/>
      <c r="M14" s="190"/>
      <c r="N14" s="191"/>
      <c r="O14" s="191"/>
      <c r="P14" s="191"/>
      <c r="Q14" s="191"/>
      <c r="R14" s="552"/>
      <c r="S14" s="552"/>
      <c r="T14" s="186"/>
      <c r="U14" s="190"/>
    </row>
    <row r="15" spans="1:21" ht="14.25" x14ac:dyDescent="0.15">
      <c r="A15" s="185"/>
      <c r="B15" s="191"/>
      <c r="C15" s="671" t="s">
        <v>499</v>
      </c>
      <c r="D15" s="671"/>
      <c r="E15" s="671"/>
      <c r="F15" s="671"/>
      <c r="G15" s="671"/>
      <c r="H15" s="671"/>
      <c r="I15" s="191"/>
      <c r="J15" s="186"/>
      <c r="K15" s="185"/>
      <c r="L15" s="191"/>
      <c r="M15" s="671"/>
      <c r="N15" s="671"/>
      <c r="O15" s="671"/>
      <c r="P15" s="671"/>
      <c r="Q15" s="671"/>
      <c r="R15" s="671"/>
      <c r="S15" s="191"/>
      <c r="T15" s="186"/>
      <c r="U15" s="190"/>
    </row>
    <row r="16" spans="1:21" ht="15" x14ac:dyDescent="0.15">
      <c r="A16" s="185"/>
      <c r="B16" s="191"/>
      <c r="C16" s="172" t="s">
        <v>498</v>
      </c>
      <c r="D16" s="172"/>
      <c r="E16" s="172"/>
      <c r="F16" s="172"/>
      <c r="G16" s="172"/>
      <c r="H16" s="172"/>
      <c r="I16" s="191"/>
      <c r="J16" s="186"/>
      <c r="K16" s="185"/>
      <c r="L16" s="191"/>
      <c r="M16" s="172"/>
      <c r="N16" s="172"/>
      <c r="O16" s="172"/>
      <c r="P16" s="172"/>
      <c r="Q16" s="172"/>
      <c r="R16" s="172"/>
      <c r="S16" s="191"/>
      <c r="T16" s="186"/>
      <c r="U16" s="190"/>
    </row>
    <row r="17" spans="1:21" ht="14.25" customHeight="1" x14ac:dyDescent="0.15">
      <c r="A17" s="185"/>
      <c r="B17" s="47"/>
      <c r="C17" s="586" t="s">
        <v>500</v>
      </c>
      <c r="D17" s="586"/>
      <c r="E17" s="586"/>
      <c r="F17" s="586"/>
      <c r="G17" s="586"/>
      <c r="H17" s="586"/>
      <c r="I17" s="47"/>
      <c r="J17" s="186"/>
      <c r="K17" s="185"/>
      <c r="L17" s="47"/>
      <c r="M17" s="586"/>
      <c r="N17" s="586"/>
      <c r="O17" s="586"/>
      <c r="P17" s="586"/>
      <c r="Q17" s="586"/>
      <c r="R17" s="586"/>
      <c r="S17" s="47"/>
      <c r="T17" s="186"/>
      <c r="U17" s="190"/>
    </row>
    <row r="18" spans="1:21" ht="14.25" customHeight="1" x14ac:dyDescent="0.15">
      <c r="A18" s="185"/>
      <c r="B18" s="191"/>
      <c r="C18" s="586"/>
      <c r="D18" s="586"/>
      <c r="E18" s="586"/>
      <c r="F18" s="586"/>
      <c r="G18" s="586"/>
      <c r="H18" s="586"/>
      <c r="I18" s="191"/>
      <c r="J18" s="186"/>
      <c r="K18" s="185"/>
      <c r="L18" s="191"/>
      <c r="M18" s="586"/>
      <c r="N18" s="586"/>
      <c r="O18" s="586"/>
      <c r="P18" s="586"/>
      <c r="Q18" s="586"/>
      <c r="R18" s="586"/>
      <c r="S18" s="191"/>
      <c r="T18" s="186"/>
      <c r="U18" s="190"/>
    </row>
    <row r="19" spans="1:21" ht="14.25" x14ac:dyDescent="0.15">
      <c r="A19" s="185"/>
      <c r="B19" s="192"/>
      <c r="C19" s="192"/>
      <c r="D19" s="192"/>
      <c r="E19" s="192"/>
      <c r="F19" s="192"/>
      <c r="G19" s="192"/>
      <c r="H19" s="192"/>
      <c r="I19" s="192"/>
      <c r="J19" s="186"/>
      <c r="K19" s="185"/>
      <c r="L19" s="192"/>
      <c r="M19" s="192"/>
      <c r="N19" s="192"/>
      <c r="O19" s="192"/>
      <c r="P19" s="192"/>
      <c r="Q19" s="192"/>
      <c r="R19" s="192"/>
      <c r="S19" s="192"/>
      <c r="T19" s="186"/>
      <c r="U19" s="190"/>
    </row>
    <row r="20" spans="1:21" ht="14.25" x14ac:dyDescent="0.15">
      <c r="A20" s="185"/>
      <c r="B20" s="47"/>
      <c r="C20" s="47"/>
      <c r="D20" s="47"/>
      <c r="E20" s="47"/>
      <c r="F20" s="47"/>
      <c r="G20" s="47"/>
      <c r="H20" s="47"/>
      <c r="I20" s="47"/>
      <c r="J20" s="186"/>
      <c r="K20" s="185"/>
      <c r="L20" s="47"/>
      <c r="M20" s="47"/>
      <c r="N20" s="47"/>
      <c r="O20" s="47"/>
      <c r="P20" s="47"/>
      <c r="Q20" s="47"/>
      <c r="R20" s="47"/>
      <c r="S20" s="47"/>
      <c r="T20" s="186"/>
      <c r="U20" s="190"/>
    </row>
    <row r="21" spans="1:21" ht="14.25" x14ac:dyDescent="0.15">
      <c r="A21" s="185"/>
      <c r="B21" s="191"/>
      <c r="C21" s="191"/>
      <c r="D21" s="191"/>
      <c r="E21" s="191"/>
      <c r="F21" s="191"/>
      <c r="G21" s="191"/>
      <c r="H21" s="191"/>
      <c r="I21" s="191"/>
      <c r="J21" s="186"/>
      <c r="K21" s="185"/>
      <c r="L21" s="191"/>
      <c r="M21" s="191"/>
      <c r="N21" s="191"/>
      <c r="O21" s="191"/>
      <c r="P21" s="191"/>
      <c r="Q21" s="191"/>
      <c r="R21" s="191"/>
      <c r="S21" s="191"/>
      <c r="T21" s="186"/>
      <c r="U21" s="190"/>
    </row>
    <row r="22" spans="1:21" ht="14.25" x14ac:dyDescent="0.15">
      <c r="A22" s="185"/>
      <c r="B22" s="193"/>
      <c r="C22" s="191"/>
      <c r="D22" s="191"/>
      <c r="E22" s="191"/>
      <c r="F22" s="191"/>
      <c r="G22" s="191"/>
      <c r="H22" s="191"/>
      <c r="I22" s="191"/>
      <c r="J22" s="186"/>
      <c r="K22" s="185"/>
      <c r="L22" s="193"/>
      <c r="M22" s="191"/>
      <c r="N22" s="191"/>
      <c r="O22" s="191"/>
      <c r="P22" s="191"/>
      <c r="Q22" s="191"/>
      <c r="R22" s="191"/>
      <c r="S22" s="191"/>
      <c r="T22" s="186"/>
      <c r="U22" s="190"/>
    </row>
    <row r="23" spans="1:21" ht="14.25" x14ac:dyDescent="0.15">
      <c r="A23" s="185"/>
      <c r="B23" s="193"/>
      <c r="C23" s="191"/>
      <c r="D23" s="191"/>
      <c r="E23" s="191"/>
      <c r="F23" s="191"/>
      <c r="G23" s="191"/>
      <c r="H23" s="191"/>
      <c r="I23" s="191"/>
      <c r="J23" s="186"/>
      <c r="K23" s="185"/>
      <c r="L23" s="193"/>
      <c r="M23" s="191"/>
      <c r="N23" s="191"/>
      <c r="O23" s="191"/>
      <c r="P23" s="191"/>
      <c r="Q23" s="191"/>
      <c r="R23" s="191"/>
      <c r="S23" s="191"/>
      <c r="T23" s="186"/>
      <c r="U23" s="190"/>
    </row>
    <row r="24" spans="1:21" ht="14.25" x14ac:dyDescent="0.15">
      <c r="A24" s="185"/>
      <c r="B24" s="191"/>
      <c r="C24" s="191"/>
      <c r="D24" s="191"/>
      <c r="E24" s="191"/>
      <c r="F24" s="191"/>
      <c r="G24" s="191"/>
      <c r="H24" s="191"/>
      <c r="I24" s="191"/>
      <c r="J24" s="186"/>
      <c r="K24" s="185"/>
      <c r="L24" s="191"/>
      <c r="M24" s="191"/>
      <c r="N24" s="191"/>
      <c r="O24" s="191"/>
      <c r="P24" s="191"/>
      <c r="Q24" s="191"/>
      <c r="R24" s="191"/>
      <c r="S24" s="191"/>
      <c r="T24" s="186"/>
      <c r="U24" s="190"/>
    </row>
    <row r="25" spans="1:21" ht="14.25" x14ac:dyDescent="0.15">
      <c r="A25" s="185"/>
      <c r="B25" s="194"/>
      <c r="C25" s="194"/>
      <c r="D25" s="194"/>
      <c r="E25" s="194"/>
      <c r="F25" s="194"/>
      <c r="G25" s="194"/>
      <c r="H25" s="194"/>
      <c r="I25" s="194"/>
      <c r="J25" s="186"/>
      <c r="K25" s="185"/>
      <c r="L25" s="194"/>
      <c r="M25" s="194"/>
      <c r="N25" s="194"/>
      <c r="O25" s="194"/>
      <c r="P25" s="194"/>
      <c r="Q25" s="194"/>
      <c r="R25" s="194"/>
      <c r="S25" s="194"/>
      <c r="T25" s="186"/>
      <c r="U25" s="190"/>
    </row>
    <row r="26" spans="1:21" ht="14.25" x14ac:dyDescent="0.15">
      <c r="A26" s="185"/>
      <c r="B26" s="191"/>
      <c r="C26" s="191"/>
      <c r="D26" s="191"/>
      <c r="E26" s="191"/>
      <c r="F26" s="191"/>
      <c r="G26" s="191"/>
      <c r="H26" s="191"/>
      <c r="I26" s="191"/>
      <c r="J26" s="186"/>
      <c r="K26" s="185"/>
      <c r="L26" s="191"/>
      <c r="M26" s="191"/>
      <c r="N26" s="191"/>
      <c r="O26" s="191"/>
      <c r="P26" s="191"/>
      <c r="Q26" s="191"/>
      <c r="R26" s="191"/>
      <c r="S26" s="191"/>
      <c r="T26" s="186"/>
      <c r="U26" s="190"/>
    </row>
    <row r="27" spans="1:21" ht="14.25" x14ac:dyDescent="0.15">
      <c r="A27" s="185"/>
      <c r="B27" s="191"/>
      <c r="C27" s="191"/>
      <c r="D27" s="191"/>
      <c r="E27" s="191"/>
      <c r="F27" s="191"/>
      <c r="G27" s="191"/>
      <c r="H27" s="191"/>
      <c r="I27" s="191"/>
      <c r="J27" s="186"/>
      <c r="K27" s="185"/>
      <c r="L27" s="191"/>
      <c r="M27" s="191"/>
      <c r="N27" s="191"/>
      <c r="O27" s="191"/>
      <c r="P27" s="191"/>
      <c r="Q27" s="191"/>
      <c r="R27" s="191"/>
      <c r="S27" s="191"/>
      <c r="T27" s="186"/>
      <c r="U27" s="190"/>
    </row>
    <row r="28" spans="1:21" ht="14.25" x14ac:dyDescent="0.15">
      <c r="A28" s="185"/>
      <c r="B28" s="194"/>
      <c r="C28" s="194"/>
      <c r="D28" s="194"/>
      <c r="E28" s="194"/>
      <c r="F28" s="194"/>
      <c r="G28" s="194"/>
      <c r="H28" s="194"/>
      <c r="I28" s="194"/>
      <c r="J28" s="186"/>
      <c r="K28" s="185"/>
      <c r="L28" s="194"/>
      <c r="M28" s="194"/>
      <c r="N28" s="194"/>
      <c r="O28" s="194"/>
      <c r="P28" s="194"/>
      <c r="Q28" s="194"/>
      <c r="R28" s="194"/>
      <c r="S28" s="194"/>
      <c r="T28" s="186"/>
      <c r="U28" s="190"/>
    </row>
    <row r="29" spans="1:21" x14ac:dyDescent="0.15">
      <c r="A29" s="185"/>
      <c r="B29" s="190"/>
      <c r="C29" s="190"/>
      <c r="D29" s="190"/>
      <c r="E29" s="190"/>
      <c r="F29" s="190"/>
      <c r="G29" s="190"/>
      <c r="H29" s="190"/>
      <c r="I29" s="190"/>
      <c r="J29" s="186"/>
      <c r="K29" s="185"/>
      <c r="L29" s="190"/>
      <c r="M29" s="190"/>
      <c r="N29" s="190"/>
      <c r="O29" s="190"/>
      <c r="P29" s="190"/>
      <c r="Q29" s="190"/>
      <c r="R29" s="190"/>
      <c r="S29" s="190"/>
      <c r="T29" s="186"/>
      <c r="U29" s="190"/>
    </row>
    <row r="30" spans="1:21" x14ac:dyDescent="0.15">
      <c r="A30" s="185"/>
      <c r="B30" s="190"/>
      <c r="C30" s="190"/>
      <c r="D30" s="190"/>
      <c r="E30" s="190"/>
      <c r="F30" s="190"/>
      <c r="G30" s="190"/>
      <c r="H30" s="190"/>
      <c r="I30" s="190"/>
      <c r="J30" s="186"/>
      <c r="K30" s="185"/>
      <c r="L30" s="190"/>
      <c r="M30" s="190"/>
      <c r="N30" s="190"/>
      <c r="O30" s="190"/>
      <c r="P30" s="190"/>
      <c r="Q30" s="190"/>
      <c r="R30" s="190"/>
      <c r="S30" s="190"/>
      <c r="T30" s="186"/>
      <c r="U30" s="190"/>
    </row>
    <row r="31" spans="1:21" x14ac:dyDescent="0.15">
      <c r="A31" s="185"/>
      <c r="B31" s="190"/>
      <c r="C31" s="190"/>
      <c r="D31" s="190"/>
      <c r="E31" s="190"/>
      <c r="F31" s="190"/>
      <c r="G31" s="190"/>
      <c r="H31" s="190"/>
      <c r="I31" s="190"/>
      <c r="J31" s="186"/>
      <c r="K31" s="185"/>
      <c r="L31" s="190"/>
      <c r="M31" s="190"/>
      <c r="N31" s="190"/>
      <c r="O31" s="190"/>
      <c r="P31" s="190"/>
      <c r="Q31" s="190"/>
      <c r="R31" s="190"/>
      <c r="S31" s="190"/>
      <c r="T31" s="186"/>
      <c r="U31" s="190"/>
    </row>
    <row r="32" spans="1:21" x14ac:dyDescent="0.15">
      <c r="A32" s="185"/>
      <c r="B32" s="190"/>
      <c r="C32" s="190"/>
      <c r="D32" s="190"/>
      <c r="E32" s="190"/>
      <c r="F32" s="190"/>
      <c r="G32" s="190"/>
      <c r="H32" s="190"/>
      <c r="I32" s="190"/>
      <c r="J32" s="186"/>
      <c r="K32" s="185"/>
      <c r="L32" s="190"/>
      <c r="M32" s="190"/>
      <c r="N32" s="190"/>
      <c r="O32" s="190"/>
      <c r="P32" s="190"/>
      <c r="Q32" s="190"/>
      <c r="R32" s="190"/>
      <c r="S32" s="190"/>
      <c r="T32" s="186"/>
      <c r="U32" s="190"/>
    </row>
    <row r="33" spans="1:21" x14ac:dyDescent="0.15">
      <c r="A33" s="185"/>
      <c r="B33" s="190"/>
      <c r="C33" s="190"/>
      <c r="D33" s="190"/>
      <c r="E33" s="190"/>
      <c r="F33" s="190"/>
      <c r="G33" s="190"/>
      <c r="H33" s="190"/>
      <c r="I33" s="190"/>
      <c r="J33" s="186"/>
      <c r="K33" s="185"/>
      <c r="L33" s="190"/>
      <c r="M33" s="190"/>
      <c r="N33" s="190"/>
      <c r="O33" s="190"/>
      <c r="P33" s="190"/>
      <c r="Q33" s="190"/>
      <c r="R33" s="190"/>
      <c r="S33" s="190"/>
      <c r="T33" s="186"/>
      <c r="U33" s="190"/>
    </row>
    <row r="34" spans="1:21" x14ac:dyDescent="0.15">
      <c r="A34" s="185"/>
      <c r="B34" s="190"/>
      <c r="C34" s="190"/>
      <c r="D34" s="190"/>
      <c r="E34" s="190"/>
      <c r="F34" s="190"/>
      <c r="G34" s="190"/>
      <c r="H34" s="190"/>
      <c r="I34" s="190"/>
      <c r="J34" s="186"/>
      <c r="K34" s="185"/>
      <c r="L34" s="190"/>
      <c r="M34" s="190"/>
      <c r="N34" s="190"/>
      <c r="O34" s="190"/>
      <c r="P34" s="190"/>
      <c r="Q34" s="190"/>
      <c r="R34" s="190"/>
      <c r="S34" s="190"/>
      <c r="T34" s="186"/>
      <c r="U34" s="190"/>
    </row>
    <row r="35" spans="1:21" x14ac:dyDescent="0.15">
      <c r="A35" s="185"/>
      <c r="B35" s="190"/>
      <c r="C35" s="190"/>
      <c r="D35" s="190"/>
      <c r="E35" s="190"/>
      <c r="F35" s="190"/>
      <c r="G35" s="190"/>
      <c r="H35" s="190"/>
      <c r="I35" s="190"/>
      <c r="J35" s="186"/>
      <c r="K35" s="185"/>
      <c r="L35" s="190"/>
      <c r="M35" s="190"/>
      <c r="N35" s="190"/>
      <c r="O35" s="190"/>
      <c r="P35" s="190"/>
      <c r="Q35" s="190"/>
      <c r="R35" s="190"/>
      <c r="S35" s="190"/>
      <c r="T35" s="186"/>
      <c r="U35" s="190"/>
    </row>
    <row r="36" spans="1:21" x14ac:dyDescent="0.15">
      <c r="A36" s="185"/>
      <c r="B36" s="190"/>
      <c r="C36" s="190"/>
      <c r="D36" s="190"/>
      <c r="E36" s="190"/>
      <c r="F36" s="190"/>
      <c r="G36" s="190"/>
      <c r="H36" s="190"/>
      <c r="I36" s="190"/>
      <c r="J36" s="186"/>
      <c r="K36" s="185"/>
      <c r="L36" s="190"/>
      <c r="M36" s="190"/>
      <c r="N36" s="190"/>
      <c r="O36" s="190"/>
      <c r="P36" s="190"/>
      <c r="Q36" s="190"/>
      <c r="R36" s="190"/>
      <c r="S36" s="190"/>
      <c r="T36" s="186"/>
      <c r="U36" s="190"/>
    </row>
    <row r="37" spans="1:21" x14ac:dyDescent="0.15">
      <c r="A37" s="185"/>
      <c r="B37" s="190"/>
      <c r="C37" s="190"/>
      <c r="D37" s="190"/>
      <c r="E37" s="190"/>
      <c r="F37" s="190"/>
      <c r="G37" s="190"/>
      <c r="H37" s="190"/>
      <c r="I37" s="190"/>
      <c r="J37" s="186"/>
      <c r="K37" s="185"/>
      <c r="L37" s="190"/>
      <c r="M37" s="190"/>
      <c r="N37" s="190"/>
      <c r="O37" s="190"/>
      <c r="P37" s="190"/>
      <c r="Q37" s="190"/>
      <c r="R37" s="190"/>
      <c r="S37" s="190"/>
      <c r="T37" s="186"/>
      <c r="U37" s="190"/>
    </row>
    <row r="38" spans="1:21" x14ac:dyDescent="0.15">
      <c r="A38" s="185"/>
      <c r="B38" s="190"/>
      <c r="C38" s="190"/>
      <c r="D38" s="190"/>
      <c r="E38" s="190"/>
      <c r="F38" s="190"/>
      <c r="G38" s="190"/>
      <c r="H38" s="190"/>
      <c r="I38" s="190"/>
      <c r="J38" s="186"/>
      <c r="K38" s="185"/>
      <c r="L38" s="190"/>
      <c r="M38" s="190"/>
      <c r="N38" s="190"/>
      <c r="O38" s="190"/>
      <c r="P38" s="190"/>
      <c r="Q38" s="190"/>
      <c r="R38" s="190"/>
      <c r="S38" s="190"/>
      <c r="T38" s="186"/>
      <c r="U38" s="190"/>
    </row>
    <row r="39" spans="1:21" x14ac:dyDescent="0.15">
      <c r="A39" s="185"/>
      <c r="B39" s="190"/>
      <c r="C39" s="190"/>
      <c r="D39" s="190"/>
      <c r="E39" s="190"/>
      <c r="F39" s="190"/>
      <c r="G39" s="190"/>
      <c r="H39" s="190"/>
      <c r="I39" s="190"/>
      <c r="J39" s="186"/>
      <c r="K39" s="185"/>
      <c r="L39" s="190"/>
      <c r="M39" s="190"/>
      <c r="N39" s="190"/>
      <c r="O39" s="190"/>
      <c r="P39" s="190"/>
      <c r="Q39" s="190"/>
      <c r="R39" s="190"/>
      <c r="S39" s="190"/>
      <c r="T39" s="186"/>
      <c r="U39" s="190"/>
    </row>
    <row r="40" spans="1:21" x14ac:dyDescent="0.15">
      <c r="A40" s="185"/>
      <c r="B40" s="190"/>
      <c r="C40" s="190"/>
      <c r="D40" s="190"/>
      <c r="E40" s="190"/>
      <c r="F40" s="190"/>
      <c r="G40" s="190"/>
      <c r="H40" s="190"/>
      <c r="I40" s="190"/>
      <c r="J40" s="186"/>
      <c r="K40" s="185"/>
      <c r="L40" s="190"/>
      <c r="M40" s="190"/>
      <c r="N40" s="190"/>
      <c r="O40" s="190"/>
      <c r="P40" s="190"/>
      <c r="Q40" s="190"/>
      <c r="R40" s="190"/>
      <c r="S40" s="190"/>
      <c r="T40" s="186"/>
      <c r="U40" s="190"/>
    </row>
    <row r="41" spans="1:21" x14ac:dyDescent="0.15">
      <c r="A41" s="185"/>
      <c r="B41" s="190"/>
      <c r="C41" s="190"/>
      <c r="D41" s="190"/>
      <c r="E41" s="190"/>
      <c r="F41" s="190"/>
      <c r="G41" s="190"/>
      <c r="H41" s="190"/>
      <c r="I41" s="190"/>
      <c r="J41" s="186"/>
      <c r="K41" s="185"/>
      <c r="L41" s="190"/>
      <c r="M41" s="190"/>
      <c r="N41" s="190"/>
      <c r="O41" s="190"/>
      <c r="P41" s="190"/>
      <c r="Q41" s="190"/>
      <c r="R41" s="190"/>
      <c r="S41" s="190"/>
      <c r="T41" s="186"/>
      <c r="U41" s="190"/>
    </row>
    <row r="42" spans="1:21" x14ac:dyDescent="0.15">
      <c r="A42" s="185"/>
      <c r="B42" s="190"/>
      <c r="C42" s="190"/>
      <c r="D42" s="190"/>
      <c r="E42" s="190"/>
      <c r="F42" s="190"/>
      <c r="G42" s="190"/>
      <c r="H42" s="190"/>
      <c r="I42" s="190"/>
      <c r="J42" s="186"/>
      <c r="K42" s="185"/>
      <c r="L42" s="190"/>
      <c r="M42" s="190"/>
      <c r="N42" s="190"/>
      <c r="O42" s="190"/>
      <c r="P42" s="190"/>
      <c r="Q42" s="190"/>
      <c r="R42" s="190"/>
      <c r="S42" s="190"/>
      <c r="T42" s="186"/>
      <c r="U42" s="190"/>
    </row>
    <row r="43" spans="1:21" x14ac:dyDescent="0.15">
      <c r="A43" s="185"/>
      <c r="B43" s="190"/>
      <c r="C43" s="190"/>
      <c r="D43" s="190"/>
      <c r="E43" s="190"/>
      <c r="F43" s="190"/>
      <c r="G43" s="190"/>
      <c r="H43" s="190"/>
      <c r="I43" s="190"/>
      <c r="J43" s="186"/>
      <c r="K43" s="185"/>
      <c r="L43" s="190"/>
      <c r="M43" s="190"/>
      <c r="N43" s="190"/>
      <c r="O43" s="190"/>
      <c r="P43" s="190"/>
      <c r="Q43" s="190"/>
      <c r="R43" s="190"/>
      <c r="S43" s="190"/>
      <c r="T43" s="186"/>
      <c r="U43" s="190"/>
    </row>
    <row r="44" spans="1:21" x14ac:dyDescent="0.15">
      <c r="A44" s="185"/>
      <c r="B44" s="190"/>
      <c r="C44" s="190"/>
      <c r="D44" s="190"/>
      <c r="E44" s="190"/>
      <c r="F44" s="190"/>
      <c r="G44" s="190"/>
      <c r="H44" s="190"/>
      <c r="I44" s="190"/>
      <c r="J44" s="186"/>
      <c r="K44" s="185"/>
      <c r="L44" s="190"/>
      <c r="M44" s="190"/>
      <c r="N44" s="190"/>
      <c r="O44" s="190"/>
      <c r="P44" s="190"/>
      <c r="Q44" s="190"/>
      <c r="R44" s="190"/>
      <c r="S44" s="190"/>
      <c r="T44" s="186"/>
      <c r="U44" s="190"/>
    </row>
    <row r="45" spans="1:21" x14ac:dyDescent="0.15">
      <c r="A45" s="185"/>
      <c r="B45" s="190"/>
      <c r="C45" s="190"/>
      <c r="D45" s="190"/>
      <c r="E45" s="190"/>
      <c r="F45" s="190"/>
      <c r="G45" s="190"/>
      <c r="H45" s="190"/>
      <c r="I45" s="190"/>
      <c r="J45" s="186"/>
      <c r="K45" s="185"/>
      <c r="L45" s="190"/>
      <c r="M45" s="190"/>
      <c r="N45" s="190"/>
      <c r="O45" s="190"/>
      <c r="P45" s="190"/>
      <c r="Q45" s="190"/>
      <c r="R45" s="190"/>
      <c r="S45" s="190"/>
      <c r="T45" s="186"/>
      <c r="U45" s="190"/>
    </row>
    <row r="46" spans="1:21" x14ac:dyDescent="0.15">
      <c r="A46" s="185"/>
      <c r="B46" s="190"/>
      <c r="C46" s="190"/>
      <c r="D46" s="190"/>
      <c r="E46" s="190"/>
      <c r="F46" s="190"/>
      <c r="G46" s="190"/>
      <c r="H46" s="190"/>
      <c r="I46" s="190"/>
      <c r="J46" s="186"/>
      <c r="K46" s="185"/>
      <c r="L46" s="190"/>
      <c r="M46" s="190"/>
      <c r="N46" s="190"/>
      <c r="O46" s="190"/>
      <c r="P46" s="190"/>
      <c r="Q46" s="190"/>
      <c r="R46" s="190"/>
      <c r="S46" s="190"/>
      <c r="T46" s="186"/>
      <c r="U46" s="190"/>
    </row>
    <row r="47" spans="1:21" x14ac:dyDescent="0.15">
      <c r="A47" s="185"/>
      <c r="B47" s="190"/>
      <c r="C47" s="190"/>
      <c r="D47" s="190"/>
      <c r="E47" s="190"/>
      <c r="F47" s="190"/>
      <c r="G47" s="190"/>
      <c r="H47" s="190"/>
      <c r="I47" s="190"/>
      <c r="J47" s="186"/>
      <c r="K47" s="185"/>
      <c r="L47" s="190"/>
      <c r="M47" s="190"/>
      <c r="N47" s="190"/>
      <c r="O47" s="190"/>
      <c r="P47" s="190"/>
      <c r="Q47" s="190"/>
      <c r="R47" s="190"/>
      <c r="S47" s="190"/>
      <c r="T47" s="186"/>
      <c r="U47" s="190"/>
    </row>
    <row r="48" spans="1:21" x14ac:dyDescent="0.15">
      <c r="A48" s="185"/>
      <c r="B48" s="190"/>
      <c r="C48" s="190"/>
      <c r="D48" s="190"/>
      <c r="E48" s="190"/>
      <c r="F48" s="190"/>
      <c r="G48" s="190"/>
      <c r="H48" s="190"/>
      <c r="I48" s="190"/>
      <c r="J48" s="186"/>
      <c r="K48" s="185"/>
      <c r="L48" s="190"/>
      <c r="M48" s="190"/>
      <c r="N48" s="190"/>
      <c r="O48" s="190"/>
      <c r="P48" s="190"/>
      <c r="Q48" s="190"/>
      <c r="R48" s="190"/>
      <c r="S48" s="190"/>
      <c r="T48" s="186"/>
      <c r="U48" s="190"/>
    </row>
    <row r="49" spans="1:21" x14ac:dyDescent="0.15">
      <c r="A49" s="185"/>
      <c r="B49" s="190"/>
      <c r="C49" s="190"/>
      <c r="D49" s="190"/>
      <c r="E49" s="190"/>
      <c r="F49" s="190"/>
      <c r="G49" s="190"/>
      <c r="H49" s="190"/>
      <c r="I49" s="190"/>
      <c r="J49" s="186"/>
      <c r="K49" s="185"/>
      <c r="L49" s="190"/>
      <c r="M49" s="190"/>
      <c r="N49" s="190"/>
      <c r="O49" s="190"/>
      <c r="P49" s="190"/>
      <c r="Q49" s="190"/>
      <c r="R49" s="190"/>
      <c r="S49" s="190"/>
      <c r="T49" s="186"/>
      <c r="U49" s="190"/>
    </row>
    <row r="50" spans="1:21" x14ac:dyDescent="0.15">
      <c r="A50" s="185"/>
      <c r="B50" s="190"/>
      <c r="C50" s="190"/>
      <c r="D50" s="190"/>
      <c r="E50" s="190"/>
      <c r="F50" s="190"/>
      <c r="G50" s="190"/>
      <c r="H50" s="190"/>
      <c r="I50" s="190"/>
      <c r="J50" s="186"/>
      <c r="K50" s="185"/>
      <c r="L50" s="190"/>
      <c r="M50" s="190"/>
      <c r="N50" s="190"/>
      <c r="O50" s="190"/>
      <c r="P50" s="190"/>
      <c r="Q50" s="190"/>
      <c r="R50" s="190"/>
      <c r="S50" s="190"/>
      <c r="T50" s="186"/>
      <c r="U50" s="190"/>
    </row>
    <row r="51" spans="1:21" x14ac:dyDescent="0.15">
      <c r="A51" s="185"/>
      <c r="B51" s="190"/>
      <c r="C51" s="190"/>
      <c r="D51" s="190"/>
      <c r="E51" s="190"/>
      <c r="F51" s="190"/>
      <c r="G51" s="190"/>
      <c r="H51" s="190"/>
      <c r="I51" s="190"/>
      <c r="J51" s="186"/>
      <c r="K51" s="185"/>
      <c r="L51" s="190"/>
      <c r="M51" s="190"/>
      <c r="N51" s="190"/>
      <c r="O51" s="190"/>
      <c r="P51" s="190"/>
      <c r="Q51" s="190"/>
      <c r="R51" s="190"/>
      <c r="S51" s="190"/>
      <c r="T51" s="186"/>
      <c r="U51" s="190"/>
    </row>
    <row r="52" spans="1:21" x14ac:dyDescent="0.15">
      <c r="A52" s="185"/>
      <c r="B52" s="190"/>
      <c r="C52" s="190"/>
      <c r="D52" s="190"/>
      <c r="E52" s="190"/>
      <c r="F52" s="190"/>
      <c r="G52" s="190"/>
      <c r="H52" s="190"/>
      <c r="I52" s="190"/>
      <c r="J52" s="186"/>
      <c r="K52" s="185"/>
      <c r="L52" s="190"/>
      <c r="M52" s="190"/>
      <c r="N52" s="190"/>
      <c r="O52" s="190"/>
      <c r="P52" s="190"/>
      <c r="Q52" s="190"/>
      <c r="R52" s="190"/>
      <c r="S52" s="190"/>
      <c r="T52" s="186"/>
      <c r="U52" s="190"/>
    </row>
    <row r="53" spans="1:21" x14ac:dyDescent="0.15">
      <c r="A53" s="185"/>
      <c r="B53" s="190"/>
      <c r="C53" s="190"/>
      <c r="D53" s="190"/>
      <c r="E53" s="190"/>
      <c r="F53" s="190"/>
      <c r="G53" s="190"/>
      <c r="H53" s="190"/>
      <c r="I53" s="190"/>
      <c r="J53" s="186"/>
      <c r="K53" s="185"/>
      <c r="L53" s="190"/>
      <c r="M53" s="190"/>
      <c r="N53" s="190"/>
      <c r="O53" s="190"/>
      <c r="P53" s="190"/>
      <c r="Q53" s="190"/>
      <c r="R53" s="190"/>
      <c r="S53" s="190"/>
      <c r="T53" s="186"/>
      <c r="U53" s="190"/>
    </row>
    <row r="54" spans="1:21" x14ac:dyDescent="0.15">
      <c r="A54" s="185"/>
      <c r="B54" s="190"/>
      <c r="C54" s="190"/>
      <c r="D54" s="190"/>
      <c r="E54" s="190"/>
      <c r="F54" s="190"/>
      <c r="G54" s="190"/>
      <c r="H54" s="190"/>
      <c r="I54" s="190"/>
      <c r="J54" s="186"/>
      <c r="K54" s="185"/>
      <c r="L54" s="190"/>
      <c r="M54" s="190"/>
      <c r="N54" s="190"/>
      <c r="O54" s="190"/>
      <c r="P54" s="190"/>
      <c r="Q54" s="190"/>
      <c r="R54" s="190"/>
      <c r="S54" s="190"/>
      <c r="T54" s="186"/>
      <c r="U54" s="190"/>
    </row>
    <row r="55" spans="1:21" x14ac:dyDescent="0.15">
      <c r="A55" s="185"/>
      <c r="B55" s="190"/>
      <c r="C55" s="190"/>
      <c r="D55" s="190"/>
      <c r="E55" s="190"/>
      <c r="F55" s="190"/>
      <c r="G55" s="190"/>
      <c r="H55" s="190"/>
      <c r="I55" s="190"/>
      <c r="J55" s="186"/>
      <c r="K55" s="185"/>
      <c r="L55" s="190"/>
      <c r="M55" s="190"/>
      <c r="N55" s="190"/>
      <c r="O55" s="190"/>
      <c r="P55" s="190"/>
      <c r="Q55" s="190"/>
      <c r="R55" s="190"/>
      <c r="S55" s="190"/>
      <c r="T55" s="186"/>
      <c r="U55" s="190"/>
    </row>
    <row r="56" spans="1:21" x14ac:dyDescent="0.15">
      <c r="A56" s="185"/>
      <c r="B56" s="190"/>
      <c r="C56" s="190"/>
      <c r="D56" s="190"/>
      <c r="E56" s="190"/>
      <c r="F56" s="190"/>
      <c r="G56" s="190"/>
      <c r="H56" s="190"/>
      <c r="I56" s="190"/>
      <c r="J56" s="186"/>
      <c r="K56" s="185"/>
      <c r="L56" s="190"/>
      <c r="M56" s="190"/>
      <c r="N56" s="190"/>
      <c r="O56" s="190"/>
      <c r="P56" s="190"/>
      <c r="Q56" s="190"/>
      <c r="R56" s="190"/>
      <c r="S56" s="190"/>
      <c r="T56" s="186"/>
      <c r="U56" s="190"/>
    </row>
    <row r="57" spans="1:21" x14ac:dyDescent="0.15">
      <c r="A57" s="185"/>
      <c r="B57" s="190"/>
      <c r="C57" s="190"/>
      <c r="D57" s="190"/>
      <c r="E57" s="190"/>
      <c r="F57" s="190"/>
      <c r="G57" s="190"/>
      <c r="H57" s="190"/>
      <c r="I57" s="190"/>
      <c r="J57" s="186"/>
      <c r="K57" s="185"/>
      <c r="L57" s="190"/>
      <c r="M57" s="190"/>
      <c r="N57" s="190"/>
      <c r="O57" s="190"/>
      <c r="P57" s="190"/>
      <c r="Q57" s="190"/>
      <c r="R57" s="190"/>
      <c r="S57" s="190"/>
      <c r="T57" s="186"/>
      <c r="U57" s="190"/>
    </row>
    <row r="58" spans="1:21" ht="12.75" thickBot="1" x14ac:dyDescent="0.2">
      <c r="A58" s="187"/>
      <c r="B58" s="188"/>
      <c r="C58" s="188"/>
      <c r="D58" s="188"/>
      <c r="E58" s="188"/>
      <c r="F58" s="188"/>
      <c r="G58" s="188"/>
      <c r="H58" s="188"/>
      <c r="I58" s="188"/>
      <c r="J58" s="189"/>
      <c r="K58" s="187"/>
      <c r="L58" s="188"/>
      <c r="M58" s="188"/>
      <c r="N58" s="188"/>
      <c r="O58" s="188"/>
      <c r="P58" s="188"/>
      <c r="Q58" s="188"/>
      <c r="R58" s="188"/>
      <c r="S58" s="188"/>
      <c r="T58" s="189"/>
      <c r="U58" s="190"/>
    </row>
  </sheetData>
  <mergeCells count="9">
    <mergeCell ref="C15:H15"/>
    <mergeCell ref="M15:R15"/>
    <mergeCell ref="C17:H18"/>
    <mergeCell ref="M17:R18"/>
    <mergeCell ref="H2:J2"/>
    <mergeCell ref="C8:H13"/>
    <mergeCell ref="M8:R13"/>
    <mergeCell ref="H14:I14"/>
    <mergeCell ref="R14:S14"/>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G19" sqref="G19"/>
    </sheetView>
  </sheetViews>
  <sheetFormatPr defaultRowHeight="12" x14ac:dyDescent="0.15"/>
  <sheetData>
    <row r="2" spans="1:1" x14ac:dyDescent="0.15">
      <c r="A2" t="s">
        <v>8</v>
      </c>
    </row>
    <row r="3" spans="1:1" x14ac:dyDescent="0.15">
      <c r="A3" t="s">
        <v>9</v>
      </c>
    </row>
    <row r="4" spans="1:1" x14ac:dyDescent="0.15">
      <c r="A4" t="s">
        <v>84</v>
      </c>
    </row>
    <row r="5" spans="1:1" x14ac:dyDescent="0.15">
      <c r="A5" t="s">
        <v>189</v>
      </c>
    </row>
    <row r="6" spans="1:1" x14ac:dyDescent="0.15">
      <c r="A6" t="s">
        <v>190</v>
      </c>
    </row>
    <row r="7" spans="1:1" x14ac:dyDescent="0.15">
      <c r="A7" t="s">
        <v>191</v>
      </c>
    </row>
    <row r="8" spans="1:1" x14ac:dyDescent="0.15">
      <c r="A8" t="s">
        <v>105</v>
      </c>
    </row>
    <row r="9" spans="1:1" x14ac:dyDescent="0.15">
      <c r="A9" t="s">
        <v>106</v>
      </c>
    </row>
    <row r="10" spans="1:1" x14ac:dyDescent="0.15">
      <c r="A10" t="s">
        <v>107</v>
      </c>
    </row>
    <row r="11" spans="1:1" x14ac:dyDescent="0.15">
      <c r="A11" t="s">
        <v>108</v>
      </c>
    </row>
    <row r="12" spans="1:1" x14ac:dyDescent="0.15">
      <c r="A12" t="s">
        <v>109</v>
      </c>
    </row>
    <row r="13" spans="1:1" x14ac:dyDescent="0.15">
      <c r="A13" t="s">
        <v>110</v>
      </c>
    </row>
    <row r="14" spans="1:1" x14ac:dyDescent="0.15">
      <c r="A14" t="s">
        <v>111</v>
      </c>
    </row>
    <row r="16" spans="1:1" x14ac:dyDescent="0.15">
      <c r="A16" t="s">
        <v>112</v>
      </c>
    </row>
    <row r="17" spans="1:1" x14ac:dyDescent="0.15">
      <c r="A17" t="s">
        <v>113</v>
      </c>
    </row>
    <row r="18" spans="1:1" x14ac:dyDescent="0.15">
      <c r="A18" t="s">
        <v>114</v>
      </c>
    </row>
    <row r="19" spans="1:1" x14ac:dyDescent="0.15">
      <c r="A19" t="s">
        <v>115</v>
      </c>
    </row>
    <row r="20" spans="1:1" x14ac:dyDescent="0.15">
      <c r="A20" t="s">
        <v>116</v>
      </c>
    </row>
    <row r="21" spans="1:1" x14ac:dyDescent="0.15">
      <c r="A21" t="s">
        <v>85</v>
      </c>
    </row>
    <row r="22" spans="1:1" x14ac:dyDescent="0.15">
      <c r="A22" t="s">
        <v>86</v>
      </c>
    </row>
    <row r="25" spans="1:1" x14ac:dyDescent="0.15">
      <c r="A25" t="s">
        <v>282</v>
      </c>
    </row>
    <row r="26" spans="1:1" x14ac:dyDescent="0.15">
      <c r="A26" t="s">
        <v>262</v>
      </c>
    </row>
    <row r="27" spans="1:1" x14ac:dyDescent="0.15">
      <c r="A27" t="s">
        <v>263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C181-5C2D-43EF-970E-6F9A73704A4E}">
  <sheetPr>
    <pageSetUpPr fitToPage="1"/>
  </sheetPr>
  <dimension ref="A1:B20"/>
  <sheetViews>
    <sheetView view="pageBreakPreview" zoomScale="84" zoomScaleNormal="100" zoomScaleSheetLayoutView="84" workbookViewId="0">
      <selection activeCell="B26" sqref="B26"/>
    </sheetView>
  </sheetViews>
  <sheetFormatPr defaultRowHeight="12" x14ac:dyDescent="0.15"/>
  <cols>
    <col min="1" max="1" width="103" customWidth="1"/>
  </cols>
  <sheetData>
    <row r="1" spans="1:2" ht="14.25" x14ac:dyDescent="0.15">
      <c r="A1" s="52" t="s">
        <v>294</v>
      </c>
    </row>
    <row r="2" spans="1:2" ht="14.25" x14ac:dyDescent="0.15">
      <c r="A2" s="52"/>
    </row>
    <row r="3" spans="1:2" ht="18.75" x14ac:dyDescent="0.15">
      <c r="A3" s="59" t="s">
        <v>295</v>
      </c>
    </row>
    <row r="4" spans="1:2" ht="14.25" x14ac:dyDescent="0.15">
      <c r="A4" s="52"/>
    </row>
    <row r="5" spans="1:2" ht="14.25" x14ac:dyDescent="0.15">
      <c r="A5" s="53" t="s">
        <v>296</v>
      </c>
    </row>
    <row r="6" spans="1:2" ht="15" thickBot="1" x14ac:dyDescent="0.2">
      <c r="A6" s="53"/>
    </row>
    <row r="7" spans="1:2" ht="58.5" customHeight="1" thickBot="1" x14ac:dyDescent="0.2">
      <c r="A7" s="54" t="s">
        <v>297</v>
      </c>
      <c r="B7" s="113" t="s">
        <v>65</v>
      </c>
    </row>
    <row r="8" spans="1:2" ht="22.5" customHeight="1" x14ac:dyDescent="0.15">
      <c r="A8" s="102" t="s">
        <v>298</v>
      </c>
      <c r="B8" s="273" t="s">
        <v>65</v>
      </c>
    </row>
    <row r="9" spans="1:2" ht="42.75" customHeight="1" x14ac:dyDescent="0.15">
      <c r="A9" s="55" t="s">
        <v>299</v>
      </c>
      <c r="B9" s="274"/>
    </row>
    <row r="10" spans="1:2" ht="54" customHeight="1" x14ac:dyDescent="0.15">
      <c r="A10" s="55" t="s">
        <v>300</v>
      </c>
      <c r="B10" s="274"/>
    </row>
    <row r="11" spans="1:2" ht="54.75" customHeight="1" x14ac:dyDescent="0.15">
      <c r="A11" s="55" t="s">
        <v>301</v>
      </c>
      <c r="B11" s="274"/>
    </row>
    <row r="12" spans="1:2" ht="51.75" customHeight="1" thickBot="1" x14ac:dyDescent="0.2">
      <c r="A12" s="56" t="s">
        <v>302</v>
      </c>
      <c r="B12" s="275"/>
    </row>
    <row r="13" spans="1:2" ht="29.25" customHeight="1" thickBot="1" x14ac:dyDescent="0.2">
      <c r="A13" s="57" t="s">
        <v>303</v>
      </c>
      <c r="B13" s="113" t="s">
        <v>65</v>
      </c>
    </row>
    <row r="14" spans="1:2" ht="29.25" customHeight="1" thickBot="1" x14ac:dyDescent="0.2">
      <c r="A14" s="54" t="s">
        <v>304</v>
      </c>
      <c r="B14" s="113" t="s">
        <v>65</v>
      </c>
    </row>
    <row r="15" spans="1:2" ht="29.25" customHeight="1" thickBot="1" x14ac:dyDescent="0.2">
      <c r="A15" s="57" t="s">
        <v>305</v>
      </c>
      <c r="B15" s="113" t="s">
        <v>65</v>
      </c>
    </row>
    <row r="16" spans="1:2" ht="29.25" customHeight="1" x14ac:dyDescent="0.15">
      <c r="A16" s="103" t="s">
        <v>306</v>
      </c>
      <c r="B16" s="273" t="s">
        <v>65</v>
      </c>
    </row>
    <row r="17" spans="1:2" ht="29.25" customHeight="1" thickBot="1" x14ac:dyDescent="0.2">
      <c r="A17" s="58" t="s">
        <v>307</v>
      </c>
      <c r="B17" s="275"/>
    </row>
    <row r="18" spans="1:2" ht="14.25" x14ac:dyDescent="0.15">
      <c r="A18" s="52"/>
    </row>
    <row r="19" spans="1:2" ht="14.25" x14ac:dyDescent="0.15">
      <c r="A19" s="52" t="s">
        <v>308</v>
      </c>
    </row>
    <row r="20" spans="1:2" ht="28.5" customHeight="1" x14ac:dyDescent="0.15">
      <c r="A20" s="276" t="s">
        <v>309</v>
      </c>
      <c r="B20" s="276"/>
    </row>
  </sheetData>
  <mergeCells count="3">
    <mergeCell ref="B8:B12"/>
    <mergeCell ref="B16:B17"/>
    <mergeCell ref="A20:B20"/>
  </mergeCells>
  <phoneticPr fontId="3"/>
  <dataValidations count="1">
    <dataValidation type="list" allowBlank="1" showInputMessage="1" showErrorMessage="1" sqref="B7:B8 B13:B16" xr:uid="{E4E3018B-B07E-408B-ACED-5C84621074E8}">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C6CE-D97A-4F3D-B237-157B7FC49BBF}">
  <dimension ref="B1:AJ65"/>
  <sheetViews>
    <sheetView showGridLines="0" view="pageBreakPreview" zoomScale="118" zoomScaleNormal="130" zoomScaleSheetLayoutView="118" workbookViewId="0">
      <selection activeCell="H7" sqref="H7:AA7"/>
    </sheetView>
  </sheetViews>
  <sheetFormatPr defaultColWidth="9.140625" defaultRowHeight="14.25" x14ac:dyDescent="0.15"/>
  <cols>
    <col min="1" max="1" width="1" style="66" customWidth="1"/>
    <col min="2" max="27" width="3.85546875" style="66" customWidth="1"/>
    <col min="28" max="28" width="3.42578125" style="66" customWidth="1"/>
    <col min="29" max="29" width="9.5703125" style="66" bestFit="1" customWidth="1"/>
    <col min="30" max="30" width="7.7109375" style="66" customWidth="1"/>
    <col min="31" max="16384" width="9.140625" style="66"/>
  </cols>
  <sheetData>
    <row r="1" spans="2:36" x14ac:dyDescent="0.15">
      <c r="AA1" s="67" t="s">
        <v>173</v>
      </c>
    </row>
    <row r="2" spans="2:36" x14ac:dyDescent="0.15">
      <c r="B2" s="389" t="s">
        <v>199</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row>
    <row r="3" spans="2:36" x14ac:dyDescent="0.15">
      <c r="B3" s="389" t="s">
        <v>278</v>
      </c>
      <c r="C3" s="389"/>
      <c r="D3" s="389"/>
      <c r="E3" s="389"/>
      <c r="F3" s="389"/>
      <c r="G3" s="389"/>
      <c r="H3" s="389"/>
      <c r="I3" s="389"/>
      <c r="J3" s="389"/>
      <c r="K3" s="389"/>
      <c r="L3" s="389"/>
      <c r="M3" s="389"/>
      <c r="N3" s="389"/>
      <c r="O3" s="389"/>
      <c r="P3" s="389"/>
      <c r="Q3" s="389"/>
      <c r="R3" s="389"/>
      <c r="S3" s="389"/>
      <c r="T3" s="389"/>
      <c r="U3" s="389"/>
      <c r="V3" s="389"/>
      <c r="W3" s="389"/>
      <c r="X3" s="389"/>
      <c r="Y3" s="389"/>
      <c r="Z3" s="389"/>
      <c r="AA3" s="389"/>
    </row>
    <row r="5" spans="2:36" ht="15" thickBot="1" x14ac:dyDescent="0.2">
      <c r="B5" s="66" t="s">
        <v>6</v>
      </c>
      <c r="J5" s="392"/>
      <c r="K5" s="392"/>
      <c r="L5" s="392"/>
      <c r="M5" s="392"/>
      <c r="N5" s="392"/>
      <c r="O5" s="392"/>
      <c r="P5" s="392"/>
      <c r="Q5" s="392"/>
      <c r="R5" s="392"/>
      <c r="S5" s="392"/>
      <c r="T5" s="392"/>
      <c r="U5" s="392"/>
      <c r="V5" s="392"/>
      <c r="W5" s="392"/>
      <c r="X5" s="392"/>
      <c r="Y5" s="392"/>
      <c r="Z5" s="392"/>
      <c r="AA5" s="392"/>
    </row>
    <row r="6" spans="2:36" ht="20.25" customHeight="1" x14ac:dyDescent="0.15">
      <c r="B6" s="393" t="s">
        <v>277</v>
      </c>
      <c r="C6" s="394"/>
      <c r="D6" s="394"/>
      <c r="E6" s="394"/>
      <c r="F6" s="394"/>
      <c r="G6" s="395"/>
      <c r="H6" s="382"/>
      <c r="I6" s="383"/>
      <c r="J6" s="383"/>
      <c r="K6" s="383"/>
      <c r="L6" s="383"/>
      <c r="M6" s="383"/>
      <c r="N6" s="383"/>
      <c r="O6" s="383"/>
      <c r="P6" s="383"/>
      <c r="Q6" s="383"/>
      <c r="R6" s="383"/>
      <c r="S6" s="383"/>
      <c r="T6" s="383"/>
      <c r="U6" s="383"/>
      <c r="V6" s="383"/>
      <c r="W6" s="383"/>
      <c r="X6" s="383"/>
      <c r="Y6" s="383"/>
      <c r="Z6" s="383"/>
      <c r="AA6" s="384"/>
    </row>
    <row r="7" spans="2:36" ht="24" customHeight="1" x14ac:dyDescent="0.15">
      <c r="B7" s="396"/>
      <c r="C7" s="397"/>
      <c r="D7" s="397"/>
      <c r="E7" s="397"/>
      <c r="F7" s="397"/>
      <c r="G7" s="398"/>
      <c r="H7" s="302" t="str">
        <f>'（様式１－１）申請書'!H11:I11</f>
        <v>○○　○○</v>
      </c>
      <c r="I7" s="303"/>
      <c r="J7" s="303"/>
      <c r="K7" s="303"/>
      <c r="L7" s="303"/>
      <c r="M7" s="303"/>
      <c r="N7" s="303"/>
      <c r="O7" s="303"/>
      <c r="P7" s="303"/>
      <c r="Q7" s="303"/>
      <c r="R7" s="303"/>
      <c r="S7" s="303"/>
      <c r="T7" s="303"/>
      <c r="U7" s="303"/>
      <c r="V7" s="303"/>
      <c r="W7" s="303"/>
      <c r="X7" s="303"/>
      <c r="Y7" s="303"/>
      <c r="Z7" s="303"/>
      <c r="AA7" s="304"/>
    </row>
    <row r="8" spans="2:36" ht="28.5" customHeight="1" thickBot="1" x14ac:dyDescent="0.2">
      <c r="B8" s="305" t="s">
        <v>54</v>
      </c>
      <c r="C8" s="306"/>
      <c r="D8" s="306"/>
      <c r="E8" s="306"/>
      <c r="F8" s="306"/>
      <c r="G8" s="306"/>
      <c r="H8" s="68"/>
      <c r="I8" s="69"/>
      <c r="J8" s="69"/>
      <c r="K8" s="69"/>
      <c r="L8" s="69"/>
      <c r="M8" s="69"/>
      <c r="N8" s="69"/>
      <c r="O8" s="69"/>
      <c r="P8" s="69"/>
      <c r="Q8" s="69"/>
      <c r="R8" s="69"/>
      <c r="S8" s="69"/>
      <c r="T8" s="69"/>
      <c r="U8" s="337"/>
      <c r="V8" s="338"/>
      <c r="W8" s="338"/>
      <c r="X8" s="338"/>
      <c r="Y8" s="338"/>
      <c r="Z8" s="338"/>
      <c r="AA8" s="339"/>
    </row>
    <row r="9" spans="2:36" ht="44.25" customHeight="1" thickBot="1" x14ac:dyDescent="0.2">
      <c r="B9" s="364" t="s">
        <v>29</v>
      </c>
      <c r="C9" s="353"/>
      <c r="D9" s="353"/>
      <c r="E9" s="353"/>
      <c r="F9" s="353"/>
      <c r="G9" s="353"/>
      <c r="H9" s="349"/>
      <c r="I9" s="350"/>
      <c r="J9" s="350"/>
      <c r="K9" s="350"/>
      <c r="L9" s="350"/>
      <c r="M9" s="350"/>
      <c r="N9" s="350"/>
      <c r="O9" s="350"/>
      <c r="P9" s="350"/>
      <c r="Q9" s="350"/>
      <c r="R9" s="350"/>
      <c r="S9" s="350"/>
      <c r="T9" s="350"/>
      <c r="U9" s="350"/>
      <c r="V9" s="350"/>
      <c r="W9" s="350"/>
      <c r="X9" s="350"/>
      <c r="Y9" s="350"/>
      <c r="Z9" s="350"/>
      <c r="AA9" s="388"/>
    </row>
    <row r="10" spans="2:36" x14ac:dyDescent="0.15">
      <c r="B10" s="364" t="s">
        <v>30</v>
      </c>
      <c r="C10" s="353"/>
      <c r="D10" s="353"/>
      <c r="E10" s="353"/>
      <c r="F10" s="353"/>
      <c r="G10" s="353"/>
      <c r="H10" s="70" t="s">
        <v>31</v>
      </c>
      <c r="I10" s="71"/>
      <c r="J10" s="71"/>
      <c r="K10" s="71"/>
      <c r="L10" s="71"/>
      <c r="M10" s="71"/>
      <c r="N10" s="71"/>
      <c r="O10" s="71"/>
      <c r="P10" s="71"/>
      <c r="Q10" s="71"/>
      <c r="R10" s="71"/>
      <c r="S10" s="71"/>
      <c r="T10" s="71"/>
      <c r="U10" s="71"/>
      <c r="V10" s="71"/>
      <c r="W10" s="71"/>
      <c r="X10" s="71"/>
      <c r="Y10" s="71"/>
      <c r="Z10" s="71"/>
      <c r="AA10" s="72"/>
    </row>
    <row r="11" spans="2:36" ht="30.75" customHeight="1" x14ac:dyDescent="0.15">
      <c r="B11" s="365"/>
      <c r="C11" s="366"/>
      <c r="D11" s="366"/>
      <c r="E11" s="366"/>
      <c r="F11" s="366"/>
      <c r="G11" s="366"/>
      <c r="H11" s="73" t="s">
        <v>7</v>
      </c>
      <c r="I11" s="336" t="s">
        <v>32</v>
      </c>
      <c r="J11" s="336"/>
      <c r="K11" s="336"/>
      <c r="L11" s="336"/>
      <c r="M11" s="74"/>
      <c r="N11" s="74"/>
      <c r="O11" s="74"/>
      <c r="P11" s="74"/>
      <c r="Q11" s="74"/>
      <c r="R11" s="74"/>
      <c r="S11" s="74"/>
      <c r="T11" s="74"/>
      <c r="U11" s="74"/>
      <c r="V11" s="74"/>
      <c r="W11" s="74"/>
      <c r="X11" s="74"/>
      <c r="Y11" s="74"/>
      <c r="Z11" s="74"/>
      <c r="AA11" s="75"/>
      <c r="AJ11" s="76"/>
    </row>
    <row r="12" spans="2:36" ht="30.75" customHeight="1" x14ac:dyDescent="0.15">
      <c r="B12" s="365"/>
      <c r="C12" s="366"/>
      <c r="D12" s="366"/>
      <c r="E12" s="366"/>
      <c r="F12" s="366"/>
      <c r="G12" s="366"/>
      <c r="H12" s="77"/>
      <c r="I12" s="336" t="s">
        <v>55</v>
      </c>
      <c r="J12" s="336"/>
      <c r="K12" s="336"/>
      <c r="L12" s="78" t="s">
        <v>7</v>
      </c>
      <c r="M12" s="336" t="s">
        <v>34</v>
      </c>
      <c r="N12" s="336"/>
      <c r="O12" s="336"/>
      <c r="P12" s="336"/>
      <c r="Q12" s="78" t="s">
        <v>7</v>
      </c>
      <c r="R12" s="336" t="s">
        <v>92</v>
      </c>
      <c r="S12" s="336"/>
      <c r="T12" s="336"/>
      <c r="U12" s="336"/>
      <c r="V12" s="78" t="s">
        <v>7</v>
      </c>
      <c r="W12" s="336" t="s">
        <v>35</v>
      </c>
      <c r="X12" s="336"/>
      <c r="Y12" s="336"/>
      <c r="Z12" s="336"/>
      <c r="AA12" s="75"/>
    </row>
    <row r="13" spans="2:36" ht="30.75" customHeight="1" x14ac:dyDescent="0.15">
      <c r="B13" s="365"/>
      <c r="C13" s="366"/>
      <c r="D13" s="366"/>
      <c r="E13" s="366"/>
      <c r="F13" s="366"/>
      <c r="G13" s="366"/>
      <c r="H13" s="73" t="s">
        <v>7</v>
      </c>
      <c r="I13" s="336" t="s">
        <v>33</v>
      </c>
      <c r="J13" s="336"/>
      <c r="K13" s="336"/>
      <c r="L13" s="336"/>
      <c r="M13" s="74"/>
      <c r="N13" s="74"/>
      <c r="O13" s="74"/>
      <c r="P13" s="74"/>
      <c r="Q13" s="74"/>
      <c r="R13" s="74"/>
      <c r="S13" s="74"/>
      <c r="T13" s="74"/>
      <c r="U13" s="74"/>
      <c r="V13" s="74"/>
      <c r="W13" s="74"/>
      <c r="X13" s="74"/>
      <c r="Y13" s="74"/>
      <c r="Z13" s="74"/>
      <c r="AA13" s="75"/>
    </row>
    <row r="14" spans="2:36" ht="30.75" customHeight="1" x14ac:dyDescent="0.15">
      <c r="B14" s="365"/>
      <c r="C14" s="366"/>
      <c r="D14" s="366"/>
      <c r="E14" s="366"/>
      <c r="F14" s="366"/>
      <c r="G14" s="366"/>
      <c r="H14" s="77"/>
      <c r="I14" s="336" t="s">
        <v>55</v>
      </c>
      <c r="J14" s="336"/>
      <c r="K14" s="336"/>
      <c r="L14" s="78" t="s">
        <v>7</v>
      </c>
      <c r="M14" s="336" t="s">
        <v>34</v>
      </c>
      <c r="N14" s="336"/>
      <c r="O14" s="336"/>
      <c r="P14" s="336"/>
      <c r="Q14" s="78" t="s">
        <v>7</v>
      </c>
      <c r="R14" s="336" t="s">
        <v>92</v>
      </c>
      <c r="S14" s="336"/>
      <c r="T14" s="336"/>
      <c r="U14" s="336"/>
      <c r="V14" s="78" t="s">
        <v>7</v>
      </c>
      <c r="W14" s="336" t="s">
        <v>35</v>
      </c>
      <c r="X14" s="336"/>
      <c r="Y14" s="336"/>
      <c r="Z14" s="336"/>
      <c r="AA14" s="75"/>
    </row>
    <row r="15" spans="2:36" ht="30.75" customHeight="1" x14ac:dyDescent="0.15">
      <c r="B15" s="365"/>
      <c r="C15" s="366"/>
      <c r="D15" s="366"/>
      <c r="E15" s="366"/>
      <c r="F15" s="366"/>
      <c r="G15" s="366"/>
      <c r="H15" s="77"/>
      <c r="I15" s="336" t="s">
        <v>36</v>
      </c>
      <c r="J15" s="336"/>
      <c r="K15" s="336"/>
      <c r="L15" s="78" t="s">
        <v>7</v>
      </c>
      <c r="M15" s="336" t="s">
        <v>37</v>
      </c>
      <c r="N15" s="336"/>
      <c r="O15" s="336"/>
      <c r="P15" s="336"/>
      <c r="Q15" s="78" t="s">
        <v>7</v>
      </c>
      <c r="R15" s="336" t="s">
        <v>93</v>
      </c>
      <c r="S15" s="336"/>
      <c r="T15" s="336"/>
      <c r="U15" s="336"/>
      <c r="V15" s="78" t="s">
        <v>7</v>
      </c>
      <c r="W15" s="336" t="s">
        <v>38</v>
      </c>
      <c r="X15" s="336"/>
      <c r="Y15" s="336"/>
      <c r="Z15" s="336"/>
      <c r="AA15" s="75"/>
    </row>
    <row r="16" spans="2:36" ht="30.75" customHeight="1" x14ac:dyDescent="0.15">
      <c r="B16" s="365"/>
      <c r="C16" s="366"/>
      <c r="D16" s="366"/>
      <c r="E16" s="366"/>
      <c r="F16" s="366"/>
      <c r="G16" s="366"/>
      <c r="H16" s="77"/>
      <c r="I16" s="79"/>
      <c r="J16" s="74"/>
      <c r="K16" s="74"/>
      <c r="L16" s="78" t="s">
        <v>7</v>
      </c>
      <c r="M16" s="336" t="s">
        <v>94</v>
      </c>
      <c r="N16" s="336"/>
      <c r="O16" s="336"/>
      <c r="P16" s="336"/>
      <c r="Q16" s="78" t="s">
        <v>7</v>
      </c>
      <c r="R16" s="336" t="s">
        <v>95</v>
      </c>
      <c r="S16" s="336"/>
      <c r="T16" s="336"/>
      <c r="U16" s="336"/>
      <c r="V16" s="74"/>
      <c r="W16" s="336"/>
      <c r="X16" s="336"/>
      <c r="Y16" s="336"/>
      <c r="Z16" s="336"/>
      <c r="AA16" s="75"/>
    </row>
    <row r="17" spans="2:27" ht="30.75" customHeight="1" thickBot="1" x14ac:dyDescent="0.2">
      <c r="B17" s="365"/>
      <c r="C17" s="366"/>
      <c r="D17" s="366"/>
      <c r="E17" s="366"/>
      <c r="F17" s="366"/>
      <c r="G17" s="366"/>
      <c r="H17" s="77"/>
      <c r="I17" s="74"/>
      <c r="J17" s="74"/>
      <c r="K17" s="74"/>
      <c r="L17" s="74"/>
      <c r="M17" s="336"/>
      <c r="N17" s="336"/>
      <c r="O17" s="336"/>
      <c r="P17" s="336"/>
      <c r="Q17" s="74"/>
      <c r="R17" s="336"/>
      <c r="S17" s="336"/>
      <c r="T17" s="336"/>
      <c r="U17" s="336"/>
      <c r="V17" s="336"/>
      <c r="W17" s="336"/>
      <c r="X17" s="336"/>
      <c r="Y17" s="336"/>
      <c r="Z17" s="336"/>
      <c r="AA17" s="80"/>
    </row>
    <row r="18" spans="2:27" ht="30.75" customHeight="1" x14ac:dyDescent="0.15">
      <c r="B18" s="363" t="s">
        <v>39</v>
      </c>
      <c r="C18" s="322"/>
      <c r="D18" s="322"/>
      <c r="E18" s="322"/>
      <c r="F18" s="322"/>
      <c r="G18" s="323"/>
      <c r="H18" s="349"/>
      <c r="I18" s="350"/>
      <c r="J18" s="350"/>
      <c r="K18" s="350"/>
      <c r="L18" s="350"/>
      <c r="M18" s="353" t="str">
        <f>IF(H18&gt;20,"補助対象外","人")</f>
        <v>人</v>
      </c>
      <c r="N18" s="354"/>
      <c r="O18" s="357" t="s">
        <v>40</v>
      </c>
      <c r="P18" s="358"/>
      <c r="Q18" s="358"/>
      <c r="R18" s="358"/>
      <c r="S18" s="358"/>
      <c r="T18" s="358"/>
      <c r="U18" s="358"/>
      <c r="V18" s="358"/>
      <c r="W18" s="358"/>
      <c r="X18" s="358"/>
      <c r="Y18" s="358"/>
      <c r="Z18" s="358"/>
      <c r="AA18" s="359"/>
    </row>
    <row r="19" spans="2:27" ht="30.75" customHeight="1" x14ac:dyDescent="0.15">
      <c r="B19" s="363"/>
      <c r="C19" s="322"/>
      <c r="D19" s="322"/>
      <c r="E19" s="322"/>
      <c r="F19" s="322"/>
      <c r="G19" s="323"/>
      <c r="H19" s="351"/>
      <c r="I19" s="352"/>
      <c r="J19" s="352"/>
      <c r="K19" s="352"/>
      <c r="L19" s="352"/>
      <c r="M19" s="355"/>
      <c r="N19" s="356"/>
      <c r="O19" s="360" t="s">
        <v>41</v>
      </c>
      <c r="P19" s="361"/>
      <c r="Q19" s="361"/>
      <c r="R19" s="361"/>
      <c r="S19" s="361"/>
      <c r="T19" s="361"/>
      <c r="U19" s="361"/>
      <c r="V19" s="361"/>
      <c r="W19" s="361"/>
      <c r="X19" s="361"/>
      <c r="Y19" s="361"/>
      <c r="Z19" s="361"/>
      <c r="AA19" s="362"/>
    </row>
    <row r="20" spans="2:27" ht="30.75" customHeight="1" x14ac:dyDescent="0.15">
      <c r="B20" s="363" t="s">
        <v>89</v>
      </c>
      <c r="C20" s="322"/>
      <c r="D20" s="322"/>
      <c r="E20" s="322"/>
      <c r="F20" s="322"/>
      <c r="G20" s="323"/>
      <c r="H20" s="367"/>
      <c r="I20" s="368"/>
      <c r="J20" s="368"/>
      <c r="K20" s="368"/>
      <c r="L20" s="368"/>
      <c r="M20" s="368" t="s">
        <v>42</v>
      </c>
      <c r="N20" s="369"/>
      <c r="O20" s="370" t="s">
        <v>43</v>
      </c>
      <c r="P20" s="371"/>
      <c r="Q20" s="371"/>
      <c r="R20" s="371"/>
      <c r="S20" s="372"/>
      <c r="T20" s="373"/>
      <c r="U20" s="374"/>
      <c r="V20" s="374"/>
      <c r="W20" s="374"/>
      <c r="X20" s="374"/>
      <c r="Y20" s="374"/>
      <c r="Z20" s="374"/>
      <c r="AA20" s="375"/>
    </row>
    <row r="21" spans="2:27" ht="24" customHeight="1" x14ac:dyDescent="0.15">
      <c r="B21" s="313" t="s">
        <v>44</v>
      </c>
      <c r="C21" s="314"/>
      <c r="D21" s="324" t="s">
        <v>45</v>
      </c>
      <c r="E21" s="324"/>
      <c r="F21" s="324"/>
      <c r="G21" s="325"/>
      <c r="H21" s="376"/>
      <c r="I21" s="326"/>
      <c r="J21" s="326"/>
      <c r="K21" s="326"/>
      <c r="L21" s="326"/>
      <c r="M21" s="326"/>
      <c r="N21" s="326"/>
      <c r="O21" s="326"/>
      <c r="P21" s="380" t="s">
        <v>47</v>
      </c>
      <c r="Q21" s="380"/>
      <c r="R21" s="380"/>
      <c r="S21" s="380"/>
      <c r="T21" s="380"/>
      <c r="U21" s="326"/>
      <c r="V21" s="326"/>
      <c r="W21" s="326"/>
      <c r="X21" s="326"/>
      <c r="Y21" s="326"/>
      <c r="Z21" s="326"/>
      <c r="AA21" s="327"/>
    </row>
    <row r="22" spans="2:27" ht="24" customHeight="1" thickBot="1" x14ac:dyDescent="0.2">
      <c r="B22" s="313"/>
      <c r="C22" s="314"/>
      <c r="D22" s="377" t="s">
        <v>46</v>
      </c>
      <c r="E22" s="377"/>
      <c r="F22" s="377"/>
      <c r="G22" s="378"/>
      <c r="H22" s="379"/>
      <c r="I22" s="328"/>
      <c r="J22" s="328"/>
      <c r="K22" s="328"/>
      <c r="L22" s="328"/>
      <c r="M22" s="328"/>
      <c r="N22" s="328"/>
      <c r="O22" s="328"/>
      <c r="P22" s="381"/>
      <c r="Q22" s="381"/>
      <c r="R22" s="381"/>
      <c r="S22" s="381"/>
      <c r="T22" s="381"/>
      <c r="U22" s="328"/>
      <c r="V22" s="328"/>
      <c r="W22" s="328"/>
      <c r="X22" s="328"/>
      <c r="Y22" s="328"/>
      <c r="Z22" s="328"/>
      <c r="AA22" s="329"/>
    </row>
    <row r="23" spans="2:27" ht="19.5" customHeight="1" x14ac:dyDescent="0.15">
      <c r="B23" s="313"/>
      <c r="C23" s="314"/>
      <c r="D23" s="322" t="s">
        <v>48</v>
      </c>
      <c r="E23" s="322"/>
      <c r="F23" s="322"/>
      <c r="G23" s="323"/>
      <c r="H23" s="81" t="s">
        <v>0</v>
      </c>
      <c r="I23" s="300"/>
      <c r="J23" s="300"/>
      <c r="K23" s="300"/>
      <c r="L23" s="300"/>
      <c r="M23" s="300"/>
      <c r="N23" s="300"/>
      <c r="O23" s="300"/>
      <c r="P23" s="300"/>
      <c r="Q23" s="300"/>
      <c r="R23" s="300"/>
      <c r="S23" s="300"/>
      <c r="T23" s="300"/>
      <c r="U23" s="300"/>
      <c r="V23" s="300"/>
      <c r="W23" s="300"/>
      <c r="X23" s="300"/>
      <c r="Y23" s="300"/>
      <c r="Z23" s="300"/>
      <c r="AA23" s="301"/>
    </row>
    <row r="24" spans="2:27" ht="19.5" customHeight="1" x14ac:dyDescent="0.15">
      <c r="B24" s="313"/>
      <c r="C24" s="314"/>
      <c r="D24" s="322"/>
      <c r="E24" s="322"/>
      <c r="F24" s="322"/>
      <c r="G24" s="323"/>
      <c r="H24" s="82"/>
      <c r="I24" s="330"/>
      <c r="J24" s="330"/>
      <c r="K24" s="330"/>
      <c r="L24" s="330"/>
      <c r="M24" s="330"/>
      <c r="N24" s="330"/>
      <c r="O24" s="330"/>
      <c r="P24" s="330"/>
      <c r="Q24" s="330"/>
      <c r="R24" s="330"/>
      <c r="S24" s="330"/>
      <c r="T24" s="330"/>
      <c r="U24" s="330"/>
      <c r="V24" s="330"/>
      <c r="W24" s="330"/>
      <c r="X24" s="330"/>
      <c r="Y24" s="330"/>
      <c r="Z24" s="330"/>
      <c r="AA24" s="331"/>
    </row>
    <row r="25" spans="2:27" ht="19.5" customHeight="1" x14ac:dyDescent="0.15">
      <c r="B25" s="313"/>
      <c r="C25" s="314"/>
      <c r="D25" s="322"/>
      <c r="E25" s="322"/>
      <c r="F25" s="322"/>
      <c r="G25" s="323"/>
      <c r="H25" s="81"/>
      <c r="I25" s="332"/>
      <c r="J25" s="332"/>
      <c r="K25" s="332"/>
      <c r="L25" s="332"/>
      <c r="M25" s="332"/>
      <c r="N25" s="332"/>
      <c r="O25" s="332"/>
      <c r="P25" s="332"/>
      <c r="Q25" s="332"/>
      <c r="R25" s="332"/>
      <c r="S25" s="332"/>
      <c r="T25" s="332"/>
      <c r="U25" s="332"/>
      <c r="V25" s="332"/>
      <c r="W25" s="332"/>
      <c r="X25" s="332"/>
      <c r="Y25" s="332"/>
      <c r="Z25" s="332"/>
      <c r="AA25" s="333"/>
    </row>
    <row r="26" spans="2:27" ht="30.75" customHeight="1" x14ac:dyDescent="0.15">
      <c r="B26" s="313"/>
      <c r="C26" s="314"/>
      <c r="D26" s="322" t="s">
        <v>49</v>
      </c>
      <c r="E26" s="322"/>
      <c r="F26" s="322"/>
      <c r="G26" s="323"/>
      <c r="H26" s="320"/>
      <c r="I26" s="309"/>
      <c r="J26" s="309"/>
      <c r="K26" s="309"/>
      <c r="L26" s="309"/>
      <c r="M26" s="309"/>
      <c r="N26" s="309"/>
      <c r="O26" s="309"/>
      <c r="P26" s="309" t="s">
        <v>51</v>
      </c>
      <c r="Q26" s="309"/>
      <c r="R26" s="309"/>
      <c r="S26" s="309"/>
      <c r="T26" s="309"/>
      <c r="U26" s="309"/>
      <c r="V26" s="309"/>
      <c r="W26" s="309"/>
      <c r="X26" s="309"/>
      <c r="Y26" s="309"/>
      <c r="Z26" s="309"/>
      <c r="AA26" s="310"/>
    </row>
    <row r="27" spans="2:27" ht="30.75" customHeight="1" thickBot="1" x14ac:dyDescent="0.2">
      <c r="B27" s="315"/>
      <c r="C27" s="316"/>
      <c r="D27" s="324" t="s">
        <v>50</v>
      </c>
      <c r="E27" s="324"/>
      <c r="F27" s="324"/>
      <c r="G27" s="325"/>
      <c r="H27" s="321"/>
      <c r="I27" s="311"/>
      <c r="J27" s="311"/>
      <c r="K27" s="311"/>
      <c r="L27" s="311"/>
      <c r="M27" s="311"/>
      <c r="N27" s="311"/>
      <c r="O27" s="311"/>
      <c r="P27" s="311" t="s">
        <v>52</v>
      </c>
      <c r="Q27" s="311"/>
      <c r="R27" s="311"/>
      <c r="S27" s="311"/>
      <c r="T27" s="311"/>
      <c r="U27" s="311"/>
      <c r="V27" s="311"/>
      <c r="W27" s="311"/>
      <c r="X27" s="311"/>
      <c r="Y27" s="311"/>
      <c r="Z27" s="311"/>
      <c r="AA27" s="312"/>
    </row>
    <row r="28" spans="2:27" ht="51" customHeight="1" thickBot="1" x14ac:dyDescent="0.2">
      <c r="B28" s="340" t="s">
        <v>209</v>
      </c>
      <c r="C28" s="341"/>
      <c r="D28" s="341"/>
      <c r="E28" s="341"/>
      <c r="F28" s="341"/>
      <c r="G28" s="342"/>
      <c r="H28" s="343" t="s">
        <v>211</v>
      </c>
      <c r="I28" s="344"/>
      <c r="J28" s="344"/>
      <c r="K28" s="344"/>
      <c r="L28" s="344"/>
      <c r="M28" s="344"/>
      <c r="N28" s="344"/>
      <c r="O28" s="344"/>
      <c r="P28" s="344"/>
      <c r="Q28" s="344"/>
      <c r="R28" s="344"/>
      <c r="S28" s="344"/>
      <c r="T28" s="344"/>
      <c r="U28" s="344"/>
      <c r="V28" s="344"/>
      <c r="W28" s="344"/>
      <c r="X28" s="345"/>
      <c r="Y28" s="346" t="s">
        <v>65</v>
      </c>
      <c r="Z28" s="347"/>
      <c r="AA28" s="348"/>
    </row>
    <row r="29" spans="2:27" x14ac:dyDescent="0.15">
      <c r="B29" s="66" t="s">
        <v>53</v>
      </c>
      <c r="C29" s="83"/>
      <c r="D29" s="84"/>
      <c r="E29" s="84"/>
      <c r="F29" s="84"/>
      <c r="G29" s="84"/>
      <c r="H29" s="84"/>
      <c r="I29" s="84"/>
      <c r="J29" s="84"/>
      <c r="K29" s="84"/>
      <c r="L29" s="84"/>
      <c r="M29" s="84"/>
      <c r="N29" s="84"/>
      <c r="O29" s="84"/>
      <c r="P29" s="84"/>
      <c r="Q29" s="84"/>
      <c r="R29" s="84"/>
      <c r="S29" s="84"/>
      <c r="T29" s="84"/>
      <c r="U29" s="84"/>
      <c r="V29" s="84"/>
      <c r="W29" s="84"/>
      <c r="X29" s="84"/>
      <c r="Y29" s="84"/>
      <c r="Z29" s="84"/>
      <c r="AA29" s="84"/>
    </row>
    <row r="30" spans="2:27" x14ac:dyDescent="0.15">
      <c r="C30" s="83"/>
      <c r="D30" s="84"/>
      <c r="E30" s="84"/>
      <c r="F30" s="84"/>
      <c r="G30" s="84"/>
      <c r="H30" s="84"/>
      <c r="I30" s="84"/>
      <c r="J30" s="84"/>
      <c r="K30" s="84"/>
      <c r="L30" s="84"/>
      <c r="M30" s="84"/>
      <c r="N30" s="84"/>
      <c r="O30" s="84"/>
      <c r="P30" s="84"/>
      <c r="Q30" s="84"/>
      <c r="R30" s="84"/>
      <c r="S30" s="84"/>
      <c r="T30" s="84"/>
      <c r="U30" s="84"/>
      <c r="V30" s="84"/>
      <c r="W30" s="84"/>
      <c r="X30" s="84"/>
      <c r="Y30" s="84"/>
      <c r="Z30" s="84"/>
      <c r="AA30" s="84"/>
    </row>
    <row r="31" spans="2:27" ht="15" thickBot="1" x14ac:dyDescent="0.2">
      <c r="B31" s="83" t="s">
        <v>56</v>
      </c>
      <c r="C31" s="83"/>
      <c r="D31" s="84"/>
      <c r="E31" s="84"/>
      <c r="F31" s="84"/>
      <c r="G31" s="84"/>
      <c r="H31" s="84"/>
      <c r="I31" s="84"/>
      <c r="J31" s="84"/>
      <c r="K31" s="84"/>
      <c r="L31" s="84"/>
      <c r="M31" s="84"/>
      <c r="N31" s="84"/>
      <c r="O31" s="84"/>
      <c r="P31" s="84"/>
      <c r="Q31" s="84"/>
      <c r="R31" s="84"/>
      <c r="S31" s="84"/>
      <c r="T31" s="84"/>
      <c r="U31" s="84"/>
      <c r="V31" s="84"/>
      <c r="W31" s="84"/>
      <c r="X31" s="84"/>
      <c r="Y31" s="84"/>
      <c r="Z31" s="84"/>
      <c r="AA31" s="84"/>
    </row>
    <row r="32" spans="2:27" ht="15" thickBot="1" x14ac:dyDescent="0.2">
      <c r="B32" s="317" t="s">
        <v>57</v>
      </c>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9"/>
    </row>
    <row r="33" spans="2:27" x14ac:dyDescent="0.15">
      <c r="B33" s="85"/>
      <c r="C33" s="318" t="s">
        <v>207</v>
      </c>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9"/>
    </row>
    <row r="34" spans="2:27" ht="13.5" customHeight="1" x14ac:dyDescent="0.15">
      <c r="B34" s="86"/>
      <c r="C34" s="87"/>
      <c r="D34" s="78" t="s">
        <v>7</v>
      </c>
      <c r="E34" s="390" t="s">
        <v>175</v>
      </c>
      <c r="F34" s="390"/>
      <c r="G34" s="390"/>
      <c r="H34" s="390"/>
      <c r="I34" s="390"/>
      <c r="J34" s="390"/>
      <c r="K34" s="390"/>
      <c r="L34" s="390"/>
      <c r="M34" s="390"/>
      <c r="N34" s="390"/>
      <c r="O34" s="390"/>
      <c r="P34" s="390"/>
      <c r="Q34" s="390"/>
      <c r="R34" s="390"/>
      <c r="S34" s="390"/>
      <c r="T34" s="390"/>
      <c r="U34" s="390"/>
      <c r="V34" s="390"/>
      <c r="W34" s="390"/>
      <c r="X34" s="390"/>
      <c r="Y34" s="390"/>
      <c r="Z34" s="390"/>
      <c r="AA34" s="391"/>
    </row>
    <row r="35" spans="2:27" ht="13.5" customHeight="1" x14ac:dyDescent="0.15">
      <c r="B35" s="86"/>
      <c r="C35" s="87"/>
      <c r="D35" s="78" t="s">
        <v>7</v>
      </c>
      <c r="E35" s="390" t="s">
        <v>176</v>
      </c>
      <c r="F35" s="390"/>
      <c r="G35" s="390"/>
      <c r="H35" s="390"/>
      <c r="I35" s="390"/>
      <c r="J35" s="390"/>
      <c r="K35" s="390"/>
      <c r="L35" s="390"/>
      <c r="M35" s="390"/>
      <c r="N35" s="390"/>
      <c r="O35" s="390"/>
      <c r="P35" s="390"/>
      <c r="Q35" s="390"/>
      <c r="R35" s="390"/>
      <c r="S35" s="390"/>
      <c r="T35" s="390"/>
      <c r="U35" s="390"/>
      <c r="V35" s="390"/>
      <c r="W35" s="390"/>
      <c r="X35" s="390"/>
      <c r="Y35" s="390"/>
      <c r="Z35" s="390"/>
      <c r="AA35" s="391"/>
    </row>
    <row r="36" spans="2:27" ht="13.5" customHeight="1" x14ac:dyDescent="0.15">
      <c r="B36" s="82"/>
      <c r="D36" s="78" t="s">
        <v>7</v>
      </c>
      <c r="E36" s="390" t="s">
        <v>58</v>
      </c>
      <c r="F36" s="390"/>
      <c r="G36" s="390"/>
      <c r="H36" s="390"/>
      <c r="I36" s="390"/>
      <c r="J36" s="390"/>
      <c r="K36" s="390"/>
      <c r="L36" s="390"/>
      <c r="M36" s="390"/>
      <c r="N36" s="390"/>
      <c r="O36" s="390"/>
      <c r="P36" s="390"/>
      <c r="Q36" s="390"/>
      <c r="R36" s="390"/>
      <c r="S36" s="390"/>
      <c r="T36" s="390"/>
      <c r="U36" s="390"/>
      <c r="V36" s="390"/>
      <c r="W36" s="390"/>
      <c r="X36" s="390"/>
      <c r="Y36" s="390"/>
      <c r="Z36" s="390"/>
      <c r="AA36" s="391"/>
    </row>
    <row r="37" spans="2:27" ht="27.75" customHeight="1" x14ac:dyDescent="0.15">
      <c r="B37" s="82"/>
      <c r="D37" s="83"/>
      <c r="E37" s="88" t="s">
        <v>59</v>
      </c>
      <c r="F37" s="390" t="s">
        <v>279</v>
      </c>
      <c r="G37" s="390"/>
      <c r="H37" s="390"/>
      <c r="I37" s="390"/>
      <c r="J37" s="390"/>
      <c r="K37" s="390"/>
      <c r="L37" s="390"/>
      <c r="M37" s="390"/>
      <c r="N37" s="390"/>
      <c r="O37" s="390"/>
      <c r="P37" s="390"/>
      <c r="Q37" s="390"/>
      <c r="R37" s="390"/>
      <c r="S37" s="390"/>
      <c r="T37" s="390"/>
      <c r="U37" s="390"/>
      <c r="V37" s="390"/>
      <c r="W37" s="390"/>
      <c r="X37" s="390"/>
      <c r="Y37" s="390"/>
      <c r="Z37" s="390"/>
      <c r="AA37" s="391"/>
    </row>
    <row r="38" spans="2:27" ht="9" customHeight="1" x14ac:dyDescent="0.15">
      <c r="B38" s="82"/>
      <c r="D38" s="83"/>
      <c r="E38" s="87"/>
      <c r="F38" s="87"/>
      <c r="G38" s="87"/>
      <c r="H38" s="87"/>
      <c r="I38" s="87"/>
      <c r="J38" s="87"/>
      <c r="K38" s="87"/>
      <c r="L38" s="87"/>
      <c r="M38" s="87"/>
      <c r="N38" s="87"/>
      <c r="O38" s="87"/>
      <c r="P38" s="87"/>
      <c r="Q38" s="87"/>
      <c r="R38" s="87"/>
      <c r="S38" s="87"/>
      <c r="T38" s="87"/>
      <c r="U38" s="87"/>
      <c r="V38" s="87"/>
      <c r="W38" s="87"/>
      <c r="X38" s="87"/>
      <c r="Y38" s="87"/>
      <c r="Z38" s="87"/>
      <c r="AA38" s="89"/>
    </row>
    <row r="39" spans="2:27" x14ac:dyDescent="0.15">
      <c r="B39" s="73" t="s">
        <v>7</v>
      </c>
      <c r="C39" s="66" t="s">
        <v>177</v>
      </c>
      <c r="E39" s="87"/>
      <c r="F39" s="87"/>
      <c r="G39" s="87"/>
      <c r="H39" s="87"/>
      <c r="I39" s="87"/>
      <c r="J39" s="87"/>
      <c r="K39" s="87"/>
      <c r="L39" s="87"/>
      <c r="M39" s="87"/>
      <c r="N39" s="87"/>
      <c r="O39" s="87"/>
      <c r="P39" s="87"/>
      <c r="Q39" s="87"/>
      <c r="R39" s="87"/>
      <c r="S39" s="87"/>
      <c r="T39" s="87"/>
      <c r="U39" s="87"/>
      <c r="V39" s="87"/>
      <c r="W39" s="87"/>
      <c r="X39" s="87"/>
      <c r="Y39" s="87"/>
      <c r="Z39" s="87"/>
      <c r="AA39" s="89"/>
    </row>
    <row r="40" spans="2:27" ht="6.75" customHeight="1" x14ac:dyDescent="0.15">
      <c r="B40" s="82"/>
      <c r="D40" s="83"/>
      <c r="E40" s="87"/>
      <c r="F40" s="87"/>
      <c r="G40" s="87"/>
      <c r="H40" s="87"/>
      <c r="I40" s="87"/>
      <c r="J40" s="87"/>
      <c r="K40" s="87"/>
      <c r="L40" s="87"/>
      <c r="M40" s="87"/>
      <c r="N40" s="87"/>
      <c r="O40" s="87"/>
      <c r="P40" s="87"/>
      <c r="Q40" s="87"/>
      <c r="R40" s="87"/>
      <c r="S40" s="87"/>
      <c r="T40" s="87"/>
      <c r="U40" s="87"/>
      <c r="V40" s="87"/>
      <c r="W40" s="87"/>
      <c r="X40" s="87"/>
      <c r="Y40" s="87"/>
      <c r="Z40" s="87"/>
      <c r="AA40" s="89"/>
    </row>
    <row r="41" spans="2:27" ht="18" customHeight="1" x14ac:dyDescent="0.15">
      <c r="B41" s="385" t="s">
        <v>10</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7"/>
    </row>
    <row r="42" spans="2:27" x14ac:dyDescent="0.15">
      <c r="B42" s="307" t="s">
        <v>117</v>
      </c>
      <c r="C42" s="308"/>
      <c r="D42" s="308"/>
      <c r="E42" s="308"/>
      <c r="F42" s="308"/>
      <c r="G42" s="334" t="s">
        <v>118</v>
      </c>
      <c r="H42" s="334"/>
      <c r="I42" s="334"/>
      <c r="J42" s="334"/>
      <c r="K42" s="334"/>
      <c r="L42" s="334"/>
      <c r="M42" s="334"/>
      <c r="N42" s="334"/>
      <c r="O42" s="334"/>
      <c r="P42" s="334"/>
      <c r="Q42" s="334"/>
      <c r="R42" s="334"/>
      <c r="S42" s="334"/>
      <c r="T42" s="334"/>
      <c r="U42" s="334"/>
      <c r="V42" s="334"/>
      <c r="W42" s="334"/>
      <c r="X42" s="334"/>
      <c r="Y42" s="334"/>
      <c r="Z42" s="334"/>
      <c r="AA42" s="335"/>
    </row>
    <row r="43" spans="2:27" ht="56.25" customHeight="1" x14ac:dyDescent="0.15">
      <c r="B43" s="307" t="s">
        <v>119</v>
      </c>
      <c r="C43" s="308"/>
      <c r="D43" s="308"/>
      <c r="E43" s="308"/>
      <c r="F43" s="308"/>
      <c r="G43" s="334" t="s">
        <v>272</v>
      </c>
      <c r="H43" s="334"/>
      <c r="I43" s="334"/>
      <c r="J43" s="334"/>
      <c r="K43" s="334"/>
      <c r="L43" s="334"/>
      <c r="M43" s="334"/>
      <c r="N43" s="334"/>
      <c r="O43" s="334"/>
      <c r="P43" s="334"/>
      <c r="Q43" s="334"/>
      <c r="R43" s="334"/>
      <c r="S43" s="334"/>
      <c r="T43" s="334"/>
      <c r="U43" s="334"/>
      <c r="V43" s="334"/>
      <c r="W43" s="334"/>
      <c r="X43" s="334"/>
      <c r="Y43" s="334"/>
      <c r="Z43" s="334"/>
      <c r="AA43" s="335"/>
    </row>
    <row r="44" spans="2:27" ht="29.25" customHeight="1" x14ac:dyDescent="0.15">
      <c r="B44" s="307" t="s">
        <v>120</v>
      </c>
      <c r="C44" s="308"/>
      <c r="D44" s="308"/>
      <c r="E44" s="308"/>
      <c r="F44" s="308"/>
      <c r="G44" s="334" t="s">
        <v>121</v>
      </c>
      <c r="H44" s="334"/>
      <c r="I44" s="334"/>
      <c r="J44" s="334"/>
      <c r="K44" s="334"/>
      <c r="L44" s="334"/>
      <c r="M44" s="334"/>
      <c r="N44" s="334"/>
      <c r="O44" s="334"/>
      <c r="P44" s="334"/>
      <c r="Q44" s="334"/>
      <c r="R44" s="334"/>
      <c r="S44" s="334"/>
      <c r="T44" s="334"/>
      <c r="U44" s="334"/>
      <c r="V44" s="334"/>
      <c r="W44" s="334"/>
      <c r="X44" s="334"/>
      <c r="Y44" s="334"/>
      <c r="Z44" s="334"/>
      <c r="AA44" s="335"/>
    </row>
    <row r="45" spans="2:27" ht="27.75" customHeight="1" x14ac:dyDescent="0.15">
      <c r="B45" s="307" t="s">
        <v>122</v>
      </c>
      <c r="C45" s="308"/>
      <c r="D45" s="308"/>
      <c r="E45" s="308"/>
      <c r="F45" s="308"/>
      <c r="G45" s="334" t="s">
        <v>123</v>
      </c>
      <c r="H45" s="334"/>
      <c r="I45" s="334"/>
      <c r="J45" s="334"/>
      <c r="K45" s="334"/>
      <c r="L45" s="334"/>
      <c r="M45" s="334"/>
      <c r="N45" s="334"/>
      <c r="O45" s="334"/>
      <c r="P45" s="334"/>
      <c r="Q45" s="334"/>
      <c r="R45" s="334"/>
      <c r="S45" s="334"/>
      <c r="T45" s="334"/>
      <c r="U45" s="334"/>
      <c r="V45" s="334"/>
      <c r="W45" s="334"/>
      <c r="X45" s="334"/>
      <c r="Y45" s="334"/>
      <c r="Z45" s="334"/>
      <c r="AA45" s="335"/>
    </row>
    <row r="46" spans="2:27" ht="31.5" customHeight="1" x14ac:dyDescent="0.15">
      <c r="B46" s="291" t="s">
        <v>168</v>
      </c>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3"/>
    </row>
    <row r="47" spans="2:27" x14ac:dyDescent="0.15">
      <c r="B47" s="288" t="s">
        <v>124</v>
      </c>
      <c r="C47" s="289"/>
      <c r="D47" s="289"/>
      <c r="E47" s="289"/>
      <c r="F47" s="289"/>
      <c r="G47" s="289"/>
      <c r="H47" s="289"/>
      <c r="I47" s="289"/>
      <c r="J47" s="289" t="s">
        <v>125</v>
      </c>
      <c r="K47" s="289"/>
      <c r="L47" s="289"/>
      <c r="M47" s="289"/>
      <c r="N47" s="289"/>
      <c r="O47" s="289"/>
      <c r="P47" s="289"/>
      <c r="Q47" s="289"/>
      <c r="R47" s="289"/>
      <c r="S47" s="289"/>
      <c r="T47" s="289"/>
      <c r="U47" s="289"/>
      <c r="V47" s="289"/>
      <c r="W47" s="289"/>
      <c r="X47" s="289"/>
      <c r="Y47" s="289"/>
      <c r="Z47" s="289"/>
      <c r="AA47" s="290"/>
    </row>
    <row r="48" spans="2:27" ht="26.25" customHeight="1" x14ac:dyDescent="0.15">
      <c r="B48" s="90" t="s">
        <v>7</v>
      </c>
      <c r="C48" s="279" t="s">
        <v>126</v>
      </c>
      <c r="D48" s="279"/>
      <c r="E48" s="279"/>
      <c r="F48" s="279"/>
      <c r="G48" s="279"/>
      <c r="H48" s="279"/>
      <c r="I48" s="279"/>
      <c r="J48" s="281"/>
      <c r="K48" s="281"/>
      <c r="L48" s="281"/>
      <c r="M48" s="281"/>
      <c r="N48" s="281"/>
      <c r="O48" s="281"/>
      <c r="P48" s="281"/>
      <c r="Q48" s="281"/>
      <c r="R48" s="281"/>
      <c r="S48" s="281"/>
      <c r="T48" s="281"/>
      <c r="U48" s="281"/>
      <c r="V48" s="281"/>
      <c r="W48" s="281"/>
      <c r="X48" s="281"/>
      <c r="Y48" s="281"/>
      <c r="Z48" s="281"/>
      <c r="AA48" s="282"/>
    </row>
    <row r="49" spans="2:27" ht="26.25" customHeight="1" x14ac:dyDescent="0.15">
      <c r="B49" s="90" t="s">
        <v>7</v>
      </c>
      <c r="C49" s="279" t="s">
        <v>127</v>
      </c>
      <c r="D49" s="279"/>
      <c r="E49" s="279"/>
      <c r="F49" s="279"/>
      <c r="G49" s="279"/>
      <c r="H49" s="279"/>
      <c r="I49" s="279"/>
      <c r="J49" s="281"/>
      <c r="K49" s="281"/>
      <c r="L49" s="281"/>
      <c r="M49" s="281"/>
      <c r="N49" s="281"/>
      <c r="O49" s="281"/>
      <c r="P49" s="281"/>
      <c r="Q49" s="281"/>
      <c r="R49" s="281"/>
      <c r="S49" s="281"/>
      <c r="T49" s="281"/>
      <c r="U49" s="281"/>
      <c r="V49" s="281"/>
      <c r="W49" s="281"/>
      <c r="X49" s="281"/>
      <c r="Y49" s="281"/>
      <c r="Z49" s="281"/>
      <c r="AA49" s="282"/>
    </row>
    <row r="50" spans="2:27" ht="26.25" customHeight="1" x14ac:dyDescent="0.15">
      <c r="B50" s="90" t="s">
        <v>7</v>
      </c>
      <c r="C50" s="279" t="s">
        <v>128</v>
      </c>
      <c r="D50" s="279"/>
      <c r="E50" s="279"/>
      <c r="F50" s="279"/>
      <c r="G50" s="279"/>
      <c r="H50" s="279"/>
      <c r="I50" s="279"/>
      <c r="J50" s="281"/>
      <c r="K50" s="281"/>
      <c r="L50" s="281"/>
      <c r="M50" s="281"/>
      <c r="N50" s="281"/>
      <c r="O50" s="281"/>
      <c r="P50" s="281"/>
      <c r="Q50" s="281"/>
      <c r="R50" s="281"/>
      <c r="S50" s="281"/>
      <c r="T50" s="281"/>
      <c r="U50" s="281"/>
      <c r="V50" s="281"/>
      <c r="W50" s="281"/>
      <c r="X50" s="281"/>
      <c r="Y50" s="281"/>
      <c r="Z50" s="281"/>
      <c r="AA50" s="282"/>
    </row>
    <row r="51" spans="2:27" ht="26.25" customHeight="1" x14ac:dyDescent="0.15">
      <c r="B51" s="90" t="s">
        <v>7</v>
      </c>
      <c r="C51" s="279" t="s">
        <v>129</v>
      </c>
      <c r="D51" s="279"/>
      <c r="E51" s="279"/>
      <c r="F51" s="279"/>
      <c r="G51" s="279"/>
      <c r="H51" s="279"/>
      <c r="I51" s="279"/>
      <c r="J51" s="281"/>
      <c r="K51" s="281"/>
      <c r="L51" s="281"/>
      <c r="M51" s="281"/>
      <c r="N51" s="281"/>
      <c r="O51" s="281"/>
      <c r="P51" s="281"/>
      <c r="Q51" s="281"/>
      <c r="R51" s="281"/>
      <c r="S51" s="281"/>
      <c r="T51" s="281"/>
      <c r="U51" s="281"/>
      <c r="V51" s="281"/>
      <c r="W51" s="281"/>
      <c r="X51" s="281"/>
      <c r="Y51" s="281"/>
      <c r="Z51" s="281"/>
      <c r="AA51" s="282"/>
    </row>
    <row r="52" spans="2:27" ht="15" customHeight="1" x14ac:dyDescent="0.15">
      <c r="B52" s="91" t="s">
        <v>7</v>
      </c>
      <c r="C52" s="283" t="s">
        <v>130</v>
      </c>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4"/>
    </row>
    <row r="53" spans="2:27" ht="18.75" customHeight="1" x14ac:dyDescent="0.15">
      <c r="B53" s="291" t="s">
        <v>60</v>
      </c>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3"/>
    </row>
    <row r="54" spans="2:27" ht="25.5" customHeight="1" x14ac:dyDescent="0.15">
      <c r="B54" s="297" t="s">
        <v>103</v>
      </c>
      <c r="C54" s="298"/>
      <c r="D54" s="298"/>
      <c r="E54" s="298"/>
      <c r="F54" s="298"/>
      <c r="G54" s="298"/>
      <c r="H54" s="298"/>
      <c r="I54" s="299"/>
      <c r="J54" s="300"/>
      <c r="K54" s="300"/>
      <c r="L54" s="300"/>
      <c r="M54" s="300"/>
      <c r="N54" s="300"/>
      <c r="O54" s="300"/>
      <c r="P54" s="300"/>
      <c r="Q54" s="300"/>
      <c r="R54" s="300"/>
      <c r="S54" s="300"/>
      <c r="T54" s="300"/>
      <c r="U54" s="300"/>
      <c r="V54" s="300"/>
      <c r="W54" s="300"/>
      <c r="X54" s="300"/>
      <c r="Y54" s="300"/>
      <c r="Z54" s="300"/>
      <c r="AA54" s="301"/>
    </row>
    <row r="55" spans="2:27" ht="18.75" customHeight="1" x14ac:dyDescent="0.15">
      <c r="B55" s="285" t="s">
        <v>210</v>
      </c>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7"/>
    </row>
    <row r="56" spans="2:27" ht="62.25" customHeight="1" x14ac:dyDescent="0.15">
      <c r="B56" s="294"/>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6"/>
    </row>
    <row r="57" spans="2:27" ht="28.5" customHeight="1" x14ac:dyDescent="0.15">
      <c r="B57" s="291" t="s">
        <v>201</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3"/>
    </row>
    <row r="58" spans="2:27" x14ac:dyDescent="0.15">
      <c r="B58" s="288" t="s">
        <v>183</v>
      </c>
      <c r="C58" s="289"/>
      <c r="D58" s="289"/>
      <c r="E58" s="289"/>
      <c r="F58" s="289"/>
      <c r="G58" s="289"/>
      <c r="H58" s="289"/>
      <c r="I58" s="289"/>
      <c r="J58" s="289" t="s">
        <v>184</v>
      </c>
      <c r="K58" s="289"/>
      <c r="L58" s="289"/>
      <c r="M58" s="289"/>
      <c r="N58" s="289"/>
      <c r="O58" s="289"/>
      <c r="P58" s="289"/>
      <c r="Q58" s="289"/>
      <c r="R58" s="289"/>
      <c r="S58" s="289"/>
      <c r="T58" s="289"/>
      <c r="U58" s="289"/>
      <c r="V58" s="289"/>
      <c r="W58" s="289"/>
      <c r="X58" s="289"/>
      <c r="Y58" s="289"/>
      <c r="Z58" s="289"/>
      <c r="AA58" s="290"/>
    </row>
    <row r="59" spans="2:27" ht="19.5" customHeight="1" x14ac:dyDescent="0.15">
      <c r="B59" s="203" t="s">
        <v>7</v>
      </c>
      <c r="C59" s="280" t="s">
        <v>185</v>
      </c>
      <c r="D59" s="280"/>
      <c r="E59" s="280"/>
      <c r="F59" s="280"/>
      <c r="G59" s="280"/>
      <c r="H59" s="280"/>
      <c r="I59" s="280"/>
      <c r="J59" s="281"/>
      <c r="K59" s="281"/>
      <c r="L59" s="281"/>
      <c r="M59" s="281"/>
      <c r="N59" s="281"/>
      <c r="O59" s="281"/>
      <c r="P59" s="281"/>
      <c r="Q59" s="281"/>
      <c r="R59" s="281"/>
      <c r="S59" s="281"/>
      <c r="T59" s="281"/>
      <c r="U59" s="281"/>
      <c r="V59" s="281"/>
      <c r="W59" s="281"/>
      <c r="X59" s="281"/>
      <c r="Y59" s="281"/>
      <c r="Z59" s="281"/>
      <c r="AA59" s="282"/>
    </row>
    <row r="60" spans="2:27" ht="32.25" customHeight="1" x14ac:dyDescent="0.15">
      <c r="B60" s="203" t="s">
        <v>7</v>
      </c>
      <c r="C60" s="279" t="s">
        <v>271</v>
      </c>
      <c r="D60" s="279"/>
      <c r="E60" s="279"/>
      <c r="F60" s="279"/>
      <c r="G60" s="279"/>
      <c r="H60" s="279"/>
      <c r="I60" s="279"/>
      <c r="J60" s="281"/>
      <c r="K60" s="281"/>
      <c r="L60" s="281"/>
      <c r="M60" s="281"/>
      <c r="N60" s="281"/>
      <c r="O60" s="281"/>
      <c r="P60" s="281"/>
      <c r="Q60" s="281"/>
      <c r="R60" s="281"/>
      <c r="S60" s="281"/>
      <c r="T60" s="281"/>
      <c r="U60" s="281"/>
      <c r="V60" s="281"/>
      <c r="W60" s="281"/>
      <c r="X60" s="281"/>
      <c r="Y60" s="281"/>
      <c r="Z60" s="281"/>
      <c r="AA60" s="282"/>
    </row>
    <row r="61" spans="2:27" ht="21.75" customHeight="1" x14ac:dyDescent="0.15">
      <c r="B61" s="203" t="s">
        <v>7</v>
      </c>
      <c r="C61" s="279" t="s">
        <v>186</v>
      </c>
      <c r="D61" s="279"/>
      <c r="E61" s="279"/>
      <c r="F61" s="279"/>
      <c r="G61" s="279"/>
      <c r="H61" s="279"/>
      <c r="I61" s="279"/>
      <c r="J61" s="281"/>
      <c r="K61" s="281"/>
      <c r="L61" s="281"/>
      <c r="M61" s="281"/>
      <c r="N61" s="281"/>
      <c r="O61" s="281"/>
      <c r="P61" s="281"/>
      <c r="Q61" s="281"/>
      <c r="R61" s="281"/>
      <c r="S61" s="281"/>
      <c r="T61" s="281"/>
      <c r="U61" s="281"/>
      <c r="V61" s="281"/>
      <c r="W61" s="281"/>
      <c r="X61" s="281"/>
      <c r="Y61" s="281"/>
      <c r="Z61" s="281"/>
      <c r="AA61" s="282"/>
    </row>
    <row r="62" spans="2:27" ht="30" customHeight="1" x14ac:dyDescent="0.15">
      <c r="B62" s="203" t="s">
        <v>7</v>
      </c>
      <c r="C62" s="279" t="s">
        <v>187</v>
      </c>
      <c r="D62" s="279"/>
      <c r="E62" s="279"/>
      <c r="F62" s="279"/>
      <c r="G62" s="279"/>
      <c r="H62" s="279"/>
      <c r="I62" s="279"/>
      <c r="J62" s="281"/>
      <c r="K62" s="281"/>
      <c r="L62" s="281"/>
      <c r="M62" s="281"/>
      <c r="N62" s="281"/>
      <c r="O62" s="281"/>
      <c r="P62" s="281"/>
      <c r="Q62" s="281"/>
      <c r="R62" s="281"/>
      <c r="S62" s="281"/>
      <c r="T62" s="281"/>
      <c r="U62" s="281"/>
      <c r="V62" s="281"/>
      <c r="W62" s="281"/>
      <c r="X62" s="281"/>
      <c r="Y62" s="281"/>
      <c r="Z62" s="281"/>
      <c r="AA62" s="282"/>
    </row>
    <row r="63" spans="2:27" ht="19.5" customHeight="1" x14ac:dyDescent="0.15">
      <c r="B63" s="203" t="s">
        <v>7</v>
      </c>
      <c r="C63" s="280" t="s">
        <v>188</v>
      </c>
      <c r="D63" s="280"/>
      <c r="E63" s="280"/>
      <c r="F63" s="280"/>
      <c r="G63" s="280"/>
      <c r="H63" s="280"/>
      <c r="I63" s="280"/>
      <c r="J63" s="281"/>
      <c r="K63" s="281"/>
      <c r="L63" s="281"/>
      <c r="M63" s="281"/>
      <c r="N63" s="281"/>
      <c r="O63" s="281"/>
      <c r="P63" s="281"/>
      <c r="Q63" s="281"/>
      <c r="R63" s="281"/>
      <c r="S63" s="281"/>
      <c r="T63" s="281"/>
      <c r="U63" s="281"/>
      <c r="V63" s="281"/>
      <c r="W63" s="281"/>
      <c r="X63" s="281"/>
      <c r="Y63" s="281"/>
      <c r="Z63" s="281"/>
      <c r="AA63" s="282"/>
    </row>
    <row r="64" spans="2:27" ht="19.5" customHeight="1" thickBot="1" x14ac:dyDescent="0.2">
      <c r="B64" s="91" t="s">
        <v>7</v>
      </c>
      <c r="C64" s="277" t="s">
        <v>130</v>
      </c>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8"/>
    </row>
    <row r="65" spans="2:27" ht="14.25" customHeight="1" x14ac:dyDescent="0.15">
      <c r="B65" s="92" t="s">
        <v>104</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row>
  </sheetData>
  <mergeCells count="110">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s>
  <phoneticPr fontId="3"/>
  <dataValidations count="1">
    <dataValidation type="list" allowBlank="1" showInputMessage="1" showErrorMessage="1" sqref="B48:B52 Y28:AA28 D34:D36 B39 Q12 V12 L12 H11 H13 V14:V15 L14:L16 Q14:Q16 B59:B64" xr:uid="{3A88058C-EBD5-453B-BACE-10F08A38159D}">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B5E6-7448-4616-A8B2-99DF9DD6EFC7}">
  <dimension ref="A1:AD62"/>
  <sheetViews>
    <sheetView showGridLines="0" view="pageBreakPreview" zoomScale="70" zoomScaleNormal="100" zoomScaleSheetLayoutView="70" workbookViewId="0">
      <selection activeCell="AF16" sqref="AF16"/>
    </sheetView>
  </sheetViews>
  <sheetFormatPr defaultColWidth="9.140625" defaultRowHeight="14.25" x14ac:dyDescent="0.15"/>
  <cols>
    <col min="1" max="1" width="1" style="44" customWidth="1"/>
    <col min="2" max="27" width="3.85546875" style="44" customWidth="1"/>
    <col min="28" max="28" width="8" style="44" customWidth="1"/>
    <col min="29" max="29" width="9.5703125" style="44" bestFit="1" customWidth="1"/>
    <col min="30" max="30" width="7.7109375" style="44" customWidth="1"/>
    <col min="31" max="16384" width="9.140625" style="44"/>
  </cols>
  <sheetData>
    <row r="1" spans="2:29" ht="17.25" x14ac:dyDescent="0.15">
      <c r="B1" s="6" t="s">
        <v>99</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x14ac:dyDescent="0.2">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row>
    <row r="3" spans="2:29" ht="21.75" customHeight="1" thickBot="1" x14ac:dyDescent="0.2">
      <c r="B3" s="485" t="s">
        <v>69</v>
      </c>
      <c r="C3" s="486"/>
      <c r="D3" s="486"/>
      <c r="E3" s="486"/>
      <c r="F3" s="486"/>
      <c r="G3" s="486"/>
      <c r="H3" s="486"/>
      <c r="I3" s="486"/>
      <c r="J3" s="486"/>
      <c r="K3" s="486"/>
      <c r="L3" s="486"/>
      <c r="M3" s="486"/>
      <c r="N3" s="486"/>
      <c r="O3" s="486"/>
      <c r="P3" s="486"/>
      <c r="Q3" s="486"/>
      <c r="R3" s="486"/>
      <c r="S3" s="486"/>
      <c r="T3" s="486"/>
      <c r="U3" s="486"/>
      <c r="V3" s="486"/>
      <c r="W3" s="486"/>
      <c r="X3" s="486"/>
      <c r="Y3" s="486"/>
      <c r="Z3" s="486"/>
      <c r="AA3" s="487"/>
    </row>
    <row r="4" spans="2:29" ht="45" customHeight="1" thickBot="1" x14ac:dyDescent="0.2">
      <c r="B4" s="479" t="s">
        <v>64</v>
      </c>
      <c r="C4" s="480"/>
      <c r="D4" s="480"/>
      <c r="E4" s="480"/>
      <c r="F4" s="480"/>
      <c r="G4" s="481"/>
      <c r="H4" s="3" t="s">
        <v>68</v>
      </c>
      <c r="I4" s="482" t="s">
        <v>66</v>
      </c>
      <c r="J4" s="482"/>
      <c r="K4" s="482"/>
      <c r="L4" s="482"/>
      <c r="M4" s="482"/>
      <c r="N4" s="482"/>
      <c r="O4" s="482"/>
      <c r="P4" s="482"/>
      <c r="Q4" s="2" t="s">
        <v>65</v>
      </c>
      <c r="R4" s="486" t="s">
        <v>67</v>
      </c>
      <c r="S4" s="486"/>
      <c r="T4" s="486"/>
      <c r="U4" s="486"/>
      <c r="V4" s="486"/>
      <c r="W4" s="486"/>
      <c r="X4" s="486"/>
      <c r="Y4" s="486"/>
      <c r="Z4" s="486"/>
      <c r="AA4" s="487"/>
      <c r="AC4" s="16" t="str">
        <f>IF(H4=Q4,"「課税事業者」もしくは、「免税・簡易課税事業者」のどちらかを選んでください。","ＯＫ")</f>
        <v>ＯＫ</v>
      </c>
    </row>
    <row r="5" spans="2:29" ht="47.25" hidden="1" customHeight="1" thickBot="1" x14ac:dyDescent="0.2">
      <c r="B5" s="479" t="s">
        <v>21</v>
      </c>
      <c r="C5" s="480"/>
      <c r="D5" s="480"/>
      <c r="E5" s="480"/>
      <c r="F5" s="480"/>
      <c r="G5" s="481"/>
      <c r="H5" s="479" t="s">
        <v>25</v>
      </c>
      <c r="I5" s="482"/>
      <c r="J5" s="482"/>
      <c r="K5" s="482"/>
      <c r="L5" s="482"/>
      <c r="M5" s="482"/>
      <c r="N5" s="482"/>
      <c r="O5" s="482"/>
      <c r="P5" s="482"/>
      <c r="Q5" s="482"/>
      <c r="R5" s="482"/>
      <c r="S5" s="482"/>
      <c r="T5" s="482"/>
      <c r="U5" s="482"/>
      <c r="V5" s="482"/>
      <c r="W5" s="482"/>
      <c r="X5" s="482"/>
      <c r="Y5" s="482"/>
      <c r="Z5" s="482"/>
      <c r="AA5" s="483"/>
    </row>
    <row r="6" spans="2:29" ht="90.75" hidden="1" customHeight="1" thickBot="1" x14ac:dyDescent="0.2">
      <c r="B6" s="479" t="s">
        <v>22</v>
      </c>
      <c r="C6" s="480"/>
      <c r="D6" s="480"/>
      <c r="E6" s="480"/>
      <c r="F6" s="480"/>
      <c r="G6" s="481"/>
      <c r="H6" s="479" t="s">
        <v>23</v>
      </c>
      <c r="I6" s="482"/>
      <c r="J6" s="482"/>
      <c r="K6" s="482"/>
      <c r="L6" s="482"/>
      <c r="M6" s="482"/>
      <c r="N6" s="482"/>
      <c r="O6" s="482"/>
      <c r="P6" s="482"/>
      <c r="Q6" s="482"/>
      <c r="R6" s="482"/>
      <c r="S6" s="482"/>
      <c r="T6" s="482"/>
      <c r="U6" s="482"/>
      <c r="V6" s="482"/>
      <c r="W6" s="482"/>
      <c r="X6" s="482"/>
      <c r="Y6" s="482"/>
      <c r="Z6" s="482"/>
      <c r="AA6" s="483"/>
    </row>
    <row r="7" spans="2:29" ht="43.5" hidden="1" customHeight="1" thickBot="1" x14ac:dyDescent="0.2">
      <c r="B7" s="479" t="s">
        <v>24</v>
      </c>
      <c r="C7" s="480"/>
      <c r="D7" s="480"/>
      <c r="E7" s="480"/>
      <c r="F7" s="480"/>
      <c r="G7" s="481"/>
      <c r="H7" s="479" t="s">
        <v>26</v>
      </c>
      <c r="I7" s="482"/>
      <c r="J7" s="482"/>
      <c r="K7" s="482"/>
      <c r="L7" s="482"/>
      <c r="M7" s="482"/>
      <c r="N7" s="482"/>
      <c r="O7" s="482"/>
      <c r="P7" s="482"/>
      <c r="Q7" s="482"/>
      <c r="R7" s="482"/>
      <c r="S7" s="482"/>
      <c r="T7" s="482"/>
      <c r="U7" s="482"/>
      <c r="V7" s="482"/>
      <c r="W7" s="482"/>
      <c r="X7" s="482"/>
      <c r="Y7" s="482"/>
      <c r="Z7" s="482"/>
      <c r="AA7" s="483"/>
    </row>
    <row r="8" spans="2:29" ht="50.25" hidden="1" customHeight="1" thickBot="1" x14ac:dyDescent="0.2">
      <c r="B8" s="479" t="s">
        <v>27</v>
      </c>
      <c r="C8" s="480"/>
      <c r="D8" s="480"/>
      <c r="E8" s="480"/>
      <c r="F8" s="480"/>
      <c r="G8" s="481"/>
      <c r="H8" s="479" t="s">
        <v>28</v>
      </c>
      <c r="I8" s="480"/>
      <c r="J8" s="480"/>
      <c r="K8" s="480"/>
      <c r="L8" s="480"/>
      <c r="M8" s="480"/>
      <c r="N8" s="480"/>
      <c r="O8" s="480"/>
      <c r="P8" s="480"/>
      <c r="Q8" s="480"/>
      <c r="R8" s="480"/>
      <c r="S8" s="480"/>
      <c r="T8" s="480"/>
      <c r="U8" s="480"/>
      <c r="V8" s="480"/>
      <c r="W8" s="480"/>
      <c r="X8" s="480"/>
      <c r="Y8" s="480"/>
      <c r="Z8" s="480"/>
      <c r="AA8" s="481"/>
    </row>
    <row r="9" spans="2:29" ht="33" hidden="1" customHeight="1" thickBot="1" x14ac:dyDescent="0.2">
      <c r="B9" s="479" t="s">
        <v>11</v>
      </c>
      <c r="C9" s="480"/>
      <c r="D9" s="480"/>
      <c r="E9" s="480"/>
      <c r="F9" s="480"/>
      <c r="G9" s="481"/>
      <c r="H9" s="488" t="s">
        <v>12</v>
      </c>
      <c r="I9" s="482"/>
      <c r="J9" s="482"/>
      <c r="K9" s="482"/>
      <c r="L9" s="482"/>
      <c r="M9" s="482"/>
      <c r="N9" s="482"/>
      <c r="O9" s="482"/>
      <c r="P9" s="482"/>
      <c r="Q9" s="482"/>
      <c r="R9" s="482"/>
      <c r="S9" s="482"/>
      <c r="T9" s="482"/>
      <c r="U9" s="482"/>
      <c r="V9" s="482"/>
      <c r="W9" s="482"/>
      <c r="X9" s="482"/>
      <c r="Y9" s="482"/>
      <c r="Z9" s="482"/>
      <c r="AA9" s="483"/>
    </row>
    <row r="10" spans="2:29" ht="32.25" hidden="1" customHeight="1" x14ac:dyDescent="0.15">
      <c r="B10" s="473" t="s">
        <v>61</v>
      </c>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5"/>
      <c r="AB10" s="1"/>
    </row>
    <row r="11" spans="2:29" ht="23.25" hidden="1" customHeight="1" x14ac:dyDescent="0.15">
      <c r="B11" s="476" t="s">
        <v>62</v>
      </c>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8"/>
      <c r="AB11" s="1"/>
    </row>
    <row r="12" spans="2:29" ht="32.25" hidden="1" customHeight="1" x14ac:dyDescent="0.15">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x14ac:dyDescent="0.15">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x14ac:dyDescent="0.1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x14ac:dyDescent="0.2">
      <c r="B15" s="43" t="s">
        <v>200</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x14ac:dyDescent="0.2">
      <c r="B16" s="455" t="s">
        <v>8</v>
      </c>
      <c r="C16" s="456"/>
      <c r="D16" s="456"/>
      <c r="E16" s="456"/>
      <c r="F16" s="457" t="s">
        <v>87</v>
      </c>
      <c r="G16" s="458"/>
      <c r="H16" s="458"/>
      <c r="I16" s="458"/>
      <c r="J16" s="458"/>
      <c r="K16" s="458"/>
      <c r="L16" s="458"/>
      <c r="M16" s="459"/>
      <c r="N16" s="460" t="s">
        <v>88</v>
      </c>
      <c r="O16" s="458"/>
      <c r="P16" s="458"/>
      <c r="Q16" s="458"/>
      <c r="R16" s="458"/>
      <c r="S16" s="458"/>
      <c r="T16" s="458"/>
      <c r="U16" s="459"/>
      <c r="V16" s="460" t="str">
        <f>IF(H4="□","経費（円）","経費（円）（税抜）")</f>
        <v>経費（円）（税抜）</v>
      </c>
      <c r="W16" s="461"/>
      <c r="X16" s="461"/>
      <c r="Y16" s="461"/>
      <c r="Z16" s="461"/>
      <c r="AA16" s="462"/>
    </row>
    <row r="17" spans="1:30" ht="27.75" customHeight="1" x14ac:dyDescent="0.15">
      <c r="A17" s="45"/>
      <c r="B17" s="470" t="s">
        <v>280</v>
      </c>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2"/>
      <c r="AC17" s="48"/>
    </row>
    <row r="18" spans="1:30" ht="37.5" customHeight="1" x14ac:dyDescent="0.15">
      <c r="B18" s="433"/>
      <c r="C18" s="434"/>
      <c r="D18" s="434"/>
      <c r="E18" s="434"/>
      <c r="F18" s="449"/>
      <c r="G18" s="450"/>
      <c r="H18" s="450"/>
      <c r="I18" s="450"/>
      <c r="J18" s="450"/>
      <c r="K18" s="450"/>
      <c r="L18" s="450"/>
      <c r="M18" s="451"/>
      <c r="N18" s="449"/>
      <c r="O18" s="450"/>
      <c r="P18" s="450"/>
      <c r="Q18" s="450"/>
      <c r="R18" s="450"/>
      <c r="S18" s="450"/>
      <c r="T18" s="450"/>
      <c r="U18" s="451"/>
      <c r="V18" s="452">
        <v>1500000</v>
      </c>
      <c r="W18" s="453"/>
      <c r="X18" s="453"/>
      <c r="Y18" s="453"/>
      <c r="Z18" s="453"/>
      <c r="AA18" s="454"/>
    </row>
    <row r="19" spans="1:30" ht="37.5" customHeight="1" x14ac:dyDescent="0.15">
      <c r="B19" s="433"/>
      <c r="C19" s="434"/>
      <c r="D19" s="434"/>
      <c r="E19" s="434"/>
      <c r="F19" s="449"/>
      <c r="G19" s="450"/>
      <c r="H19" s="450"/>
      <c r="I19" s="450"/>
      <c r="J19" s="450"/>
      <c r="K19" s="450"/>
      <c r="L19" s="450"/>
      <c r="M19" s="451"/>
      <c r="N19" s="449"/>
      <c r="O19" s="450"/>
      <c r="P19" s="450"/>
      <c r="Q19" s="450"/>
      <c r="R19" s="450"/>
      <c r="S19" s="450"/>
      <c r="T19" s="450"/>
      <c r="U19" s="451"/>
      <c r="V19" s="452"/>
      <c r="W19" s="453"/>
      <c r="X19" s="453"/>
      <c r="Y19" s="453"/>
      <c r="Z19" s="453"/>
      <c r="AA19" s="454"/>
    </row>
    <row r="20" spans="1:30" ht="37.5" customHeight="1" x14ac:dyDescent="0.15">
      <c r="B20" s="433"/>
      <c r="C20" s="434"/>
      <c r="D20" s="434"/>
      <c r="E20" s="434"/>
      <c r="F20" s="449"/>
      <c r="G20" s="450"/>
      <c r="H20" s="450"/>
      <c r="I20" s="450"/>
      <c r="J20" s="450"/>
      <c r="K20" s="450"/>
      <c r="L20" s="450"/>
      <c r="M20" s="451"/>
      <c r="N20" s="449"/>
      <c r="O20" s="450"/>
      <c r="P20" s="450"/>
      <c r="Q20" s="450"/>
      <c r="R20" s="450"/>
      <c r="S20" s="450"/>
      <c r="T20" s="450"/>
      <c r="U20" s="451"/>
      <c r="V20" s="452"/>
      <c r="W20" s="453"/>
      <c r="X20" s="453"/>
      <c r="Y20" s="453"/>
      <c r="Z20" s="453"/>
      <c r="AA20" s="454"/>
    </row>
    <row r="21" spans="1:30" ht="37.5" customHeight="1" x14ac:dyDescent="0.15">
      <c r="B21" s="469" t="s">
        <v>197</v>
      </c>
      <c r="C21" s="436"/>
      <c r="D21" s="436"/>
      <c r="E21" s="436"/>
      <c r="F21" s="436"/>
      <c r="G21" s="436"/>
      <c r="H21" s="436"/>
      <c r="I21" s="436"/>
      <c r="J21" s="436"/>
      <c r="K21" s="436"/>
      <c r="L21" s="436"/>
      <c r="M21" s="436"/>
      <c r="N21" s="436"/>
      <c r="O21" s="436"/>
      <c r="P21" s="436"/>
      <c r="Q21" s="436"/>
      <c r="R21" s="436"/>
      <c r="S21" s="436"/>
      <c r="T21" s="436"/>
      <c r="U21" s="436"/>
      <c r="V21" s="452">
        <f>SUM(V18:AA20)</f>
        <v>1500000</v>
      </c>
      <c r="W21" s="453"/>
      <c r="X21" s="453"/>
      <c r="Y21" s="453"/>
      <c r="Z21" s="453"/>
      <c r="AA21" s="454"/>
    </row>
    <row r="22" spans="1:30" ht="37.5" customHeight="1" x14ac:dyDescent="0.15">
      <c r="B22" s="466" t="s">
        <v>293</v>
      </c>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8"/>
    </row>
    <row r="23" spans="1:30" ht="37.5" customHeight="1" x14ac:dyDescent="0.15">
      <c r="B23" s="433"/>
      <c r="C23" s="434"/>
      <c r="D23" s="434"/>
      <c r="E23" s="434"/>
      <c r="F23" s="435"/>
      <c r="G23" s="436"/>
      <c r="H23" s="436"/>
      <c r="I23" s="436"/>
      <c r="J23" s="436"/>
      <c r="K23" s="436"/>
      <c r="L23" s="436"/>
      <c r="M23" s="437"/>
      <c r="N23" s="435"/>
      <c r="O23" s="436"/>
      <c r="P23" s="436"/>
      <c r="Q23" s="436"/>
      <c r="R23" s="436"/>
      <c r="S23" s="436"/>
      <c r="T23" s="436"/>
      <c r="U23" s="437"/>
      <c r="V23" s="438">
        <v>110000</v>
      </c>
      <c r="W23" s="439"/>
      <c r="X23" s="439"/>
      <c r="Y23" s="439"/>
      <c r="Z23" s="439"/>
      <c r="AA23" s="440"/>
    </row>
    <row r="24" spans="1:30" ht="37.5" customHeight="1" x14ac:dyDescent="0.15">
      <c r="B24" s="433"/>
      <c r="C24" s="434"/>
      <c r="D24" s="434"/>
      <c r="E24" s="434"/>
      <c r="F24" s="435"/>
      <c r="G24" s="436"/>
      <c r="H24" s="436"/>
      <c r="I24" s="436"/>
      <c r="J24" s="436"/>
      <c r="K24" s="436"/>
      <c r="L24" s="436"/>
      <c r="M24" s="437"/>
      <c r="N24" s="435"/>
      <c r="O24" s="436"/>
      <c r="P24" s="436"/>
      <c r="Q24" s="436"/>
      <c r="R24" s="436"/>
      <c r="S24" s="436"/>
      <c r="T24" s="436"/>
      <c r="U24" s="437"/>
      <c r="V24" s="438"/>
      <c r="W24" s="439"/>
      <c r="X24" s="439"/>
      <c r="Y24" s="439"/>
      <c r="Z24" s="439"/>
      <c r="AA24" s="440"/>
    </row>
    <row r="25" spans="1:30" ht="37.5" customHeight="1" x14ac:dyDescent="0.15">
      <c r="B25" s="433"/>
      <c r="C25" s="434"/>
      <c r="D25" s="434"/>
      <c r="E25" s="434"/>
      <c r="F25" s="435"/>
      <c r="G25" s="436"/>
      <c r="H25" s="436"/>
      <c r="I25" s="436"/>
      <c r="J25" s="436"/>
      <c r="K25" s="436"/>
      <c r="L25" s="436"/>
      <c r="M25" s="437"/>
      <c r="N25" s="435"/>
      <c r="O25" s="436"/>
      <c r="P25" s="436"/>
      <c r="Q25" s="436"/>
      <c r="R25" s="436"/>
      <c r="S25" s="436"/>
      <c r="T25" s="436"/>
      <c r="U25" s="437"/>
      <c r="V25" s="438"/>
      <c r="W25" s="439"/>
      <c r="X25" s="439"/>
      <c r="Y25" s="439"/>
      <c r="Z25" s="439"/>
      <c r="AA25" s="440"/>
    </row>
    <row r="26" spans="1:30" ht="37.5" customHeight="1" x14ac:dyDescent="0.15">
      <c r="B26" s="433"/>
      <c r="C26" s="434"/>
      <c r="D26" s="434"/>
      <c r="E26" s="434"/>
      <c r="F26" s="435"/>
      <c r="G26" s="436"/>
      <c r="H26" s="436"/>
      <c r="I26" s="436"/>
      <c r="J26" s="436"/>
      <c r="K26" s="436"/>
      <c r="L26" s="436"/>
      <c r="M26" s="437"/>
      <c r="N26" s="435"/>
      <c r="O26" s="436"/>
      <c r="P26" s="436"/>
      <c r="Q26" s="436"/>
      <c r="R26" s="436"/>
      <c r="S26" s="436"/>
      <c r="T26" s="436"/>
      <c r="U26" s="437"/>
      <c r="V26" s="438"/>
      <c r="W26" s="439"/>
      <c r="X26" s="439"/>
      <c r="Y26" s="439"/>
      <c r="Z26" s="439"/>
      <c r="AA26" s="440"/>
    </row>
    <row r="27" spans="1:30" ht="37.5" customHeight="1" thickBot="1" x14ac:dyDescent="0.2">
      <c r="B27" s="463" t="s">
        <v>198</v>
      </c>
      <c r="C27" s="464"/>
      <c r="D27" s="464"/>
      <c r="E27" s="464"/>
      <c r="F27" s="464"/>
      <c r="G27" s="464"/>
      <c r="H27" s="464"/>
      <c r="I27" s="464"/>
      <c r="J27" s="464"/>
      <c r="K27" s="464"/>
      <c r="L27" s="464"/>
      <c r="M27" s="464"/>
      <c r="N27" s="464"/>
      <c r="O27" s="464"/>
      <c r="P27" s="464"/>
      <c r="Q27" s="464"/>
      <c r="R27" s="464"/>
      <c r="S27" s="464"/>
      <c r="T27" s="464"/>
      <c r="U27" s="465"/>
      <c r="V27" s="446">
        <f>SUM(V23:AA26)</f>
        <v>110000</v>
      </c>
      <c r="W27" s="447"/>
      <c r="X27" s="447"/>
      <c r="Y27" s="447"/>
      <c r="Z27" s="447"/>
      <c r="AA27" s="448"/>
    </row>
    <row r="28" spans="1:30" ht="43.5" customHeight="1" thickTop="1" thickBot="1" x14ac:dyDescent="0.2">
      <c r="B28" s="418" t="str">
        <f>IF(H4="□","（１）＋（２）経費合計","（１）＋（２）経費合計（税抜）")</f>
        <v>（１）＋（２）経費合計（税抜）</v>
      </c>
      <c r="C28" s="419"/>
      <c r="D28" s="419"/>
      <c r="E28" s="419"/>
      <c r="F28" s="419"/>
      <c r="G28" s="419"/>
      <c r="H28" s="419"/>
      <c r="I28" s="419"/>
      <c r="J28" s="419"/>
      <c r="K28" s="419"/>
      <c r="L28" s="419"/>
      <c r="M28" s="419"/>
      <c r="N28" s="419"/>
      <c r="O28" s="419"/>
      <c r="P28" s="419"/>
      <c r="Q28" s="419"/>
      <c r="R28" s="419"/>
      <c r="S28" s="419"/>
      <c r="T28" s="419"/>
      <c r="U28" s="419"/>
      <c r="V28" s="430">
        <f>SUM(V27,V21)</f>
        <v>1610000</v>
      </c>
      <c r="W28" s="431"/>
      <c r="X28" s="431"/>
      <c r="Y28" s="431"/>
      <c r="Z28" s="431"/>
      <c r="AA28" s="432"/>
    </row>
    <row r="29" spans="1:30" ht="43.5" customHeight="1" thickTop="1" thickBot="1" x14ac:dyDescent="0.2">
      <c r="B29" s="418" t="str">
        <f>IF(H4="□","（１）＋（２）補助対象経費合計","（１）＋（２）補助対象経費合計（税抜）")</f>
        <v>（１）＋（２）補助対象経費合計（税抜）</v>
      </c>
      <c r="C29" s="419"/>
      <c r="D29" s="419"/>
      <c r="E29" s="419"/>
      <c r="F29" s="419"/>
      <c r="G29" s="419"/>
      <c r="H29" s="419"/>
      <c r="I29" s="419"/>
      <c r="J29" s="419"/>
      <c r="K29" s="419"/>
      <c r="L29" s="419"/>
      <c r="M29" s="419"/>
      <c r="N29" s="419"/>
      <c r="O29" s="419"/>
      <c r="P29" s="419"/>
      <c r="Q29" s="419"/>
      <c r="R29" s="419"/>
      <c r="S29" s="419"/>
      <c r="T29" s="419"/>
      <c r="U29" s="419"/>
      <c r="V29" s="430">
        <f>IF(V28&gt;=1000000*4/3,ROUNDUP(1000000*4/3,0),V28)</f>
        <v>1333334</v>
      </c>
      <c r="W29" s="431"/>
      <c r="X29" s="431"/>
      <c r="Y29" s="431"/>
      <c r="Z29" s="431"/>
      <c r="AA29" s="432"/>
    </row>
    <row r="30" spans="1:30" ht="43.5" customHeight="1" thickBot="1" x14ac:dyDescent="0.2">
      <c r="B30" s="423" t="s">
        <v>102</v>
      </c>
      <c r="C30" s="424"/>
      <c r="D30" s="424"/>
      <c r="E30" s="424"/>
      <c r="F30" s="424"/>
      <c r="G30" s="424"/>
      <c r="H30" s="424"/>
      <c r="I30" s="424"/>
      <c r="J30" s="424"/>
      <c r="K30" s="424"/>
      <c r="L30" s="424"/>
      <c r="M30" s="424"/>
      <c r="N30" s="424"/>
      <c r="O30" s="424"/>
      <c r="P30" s="424"/>
      <c r="Q30" s="424"/>
      <c r="R30" s="424"/>
      <c r="S30" s="424"/>
      <c r="T30" s="424"/>
      <c r="U30" s="424"/>
      <c r="V30" s="426">
        <f>IF(AB30&gt;=AC30,IF(INT(V29*3/4)&gt;1000000,1000000,INT(V29*3/4)),"対象外")</f>
        <v>1000000</v>
      </c>
      <c r="W30" s="427"/>
      <c r="X30" s="427"/>
      <c r="Y30" s="427"/>
      <c r="Z30" s="427"/>
      <c r="AA30" s="428"/>
      <c r="AB30" s="15">
        <f>V21/V29</f>
        <v>1.1249994375002812</v>
      </c>
      <c r="AC30" s="44">
        <f>1/6</f>
        <v>0.16666666666666666</v>
      </c>
      <c r="AD30" s="44" t="s">
        <v>292</v>
      </c>
    </row>
    <row r="31" spans="1:30" x14ac:dyDescent="0.15">
      <c r="B31" s="44" t="s">
        <v>100</v>
      </c>
    </row>
    <row r="34" spans="2:28" ht="15" thickBot="1" x14ac:dyDescent="0.2">
      <c r="B34" s="44" t="s">
        <v>178</v>
      </c>
    </row>
    <row r="35" spans="2:28" ht="42.75" customHeight="1" thickBot="1" x14ac:dyDescent="0.2">
      <c r="B35" s="455" t="s">
        <v>8</v>
      </c>
      <c r="C35" s="456"/>
      <c r="D35" s="456"/>
      <c r="E35" s="456"/>
      <c r="F35" s="457" t="s">
        <v>87</v>
      </c>
      <c r="G35" s="458"/>
      <c r="H35" s="458"/>
      <c r="I35" s="458"/>
      <c r="J35" s="458"/>
      <c r="K35" s="458"/>
      <c r="L35" s="458"/>
      <c r="M35" s="459"/>
      <c r="N35" s="460" t="s">
        <v>88</v>
      </c>
      <c r="O35" s="458"/>
      <c r="P35" s="458"/>
      <c r="Q35" s="458"/>
      <c r="R35" s="458"/>
      <c r="S35" s="458"/>
      <c r="T35" s="458"/>
      <c r="U35" s="459"/>
      <c r="V35" s="460" t="str">
        <f>IF(H4="□","経費（円）","経費（円）（税抜）")</f>
        <v>経費（円）（税抜）</v>
      </c>
      <c r="W35" s="461"/>
      <c r="X35" s="461"/>
      <c r="Y35" s="461"/>
      <c r="Z35" s="461"/>
      <c r="AA35" s="462"/>
    </row>
    <row r="36" spans="2:28" ht="37.5" customHeight="1" x14ac:dyDescent="0.15">
      <c r="B36" s="433"/>
      <c r="C36" s="434"/>
      <c r="D36" s="434"/>
      <c r="E36" s="434"/>
      <c r="F36" s="449"/>
      <c r="G36" s="450"/>
      <c r="H36" s="450"/>
      <c r="I36" s="450"/>
      <c r="J36" s="450"/>
      <c r="K36" s="450"/>
      <c r="L36" s="450"/>
      <c r="M36" s="451"/>
      <c r="N36" s="449"/>
      <c r="O36" s="450"/>
      <c r="P36" s="450"/>
      <c r="Q36" s="450"/>
      <c r="R36" s="450"/>
      <c r="S36" s="450"/>
      <c r="T36" s="450"/>
      <c r="U36" s="451"/>
      <c r="V36" s="452">
        <v>100000</v>
      </c>
      <c r="W36" s="453"/>
      <c r="X36" s="453"/>
      <c r="Y36" s="453"/>
      <c r="Z36" s="453"/>
      <c r="AA36" s="454"/>
    </row>
    <row r="37" spans="2:28" ht="37.5" customHeight="1" x14ac:dyDescent="0.15">
      <c r="B37" s="433"/>
      <c r="C37" s="434"/>
      <c r="D37" s="434"/>
      <c r="E37" s="434"/>
      <c r="F37" s="449"/>
      <c r="G37" s="450"/>
      <c r="H37" s="450"/>
      <c r="I37" s="450"/>
      <c r="J37" s="450"/>
      <c r="K37" s="450"/>
      <c r="L37" s="450"/>
      <c r="M37" s="451"/>
      <c r="N37" s="449"/>
      <c r="O37" s="450"/>
      <c r="P37" s="450"/>
      <c r="Q37" s="450"/>
      <c r="R37" s="450"/>
      <c r="S37" s="450"/>
      <c r="T37" s="450"/>
      <c r="U37" s="451"/>
      <c r="V37" s="452">
        <v>500000</v>
      </c>
      <c r="W37" s="453"/>
      <c r="X37" s="453"/>
      <c r="Y37" s="453"/>
      <c r="Z37" s="453"/>
      <c r="AA37" s="454"/>
    </row>
    <row r="38" spans="2:28" ht="37.5" customHeight="1" x14ac:dyDescent="0.15">
      <c r="B38" s="433"/>
      <c r="C38" s="434"/>
      <c r="D38" s="434"/>
      <c r="E38" s="434"/>
      <c r="F38" s="449"/>
      <c r="G38" s="450"/>
      <c r="H38" s="450"/>
      <c r="I38" s="450"/>
      <c r="J38" s="450"/>
      <c r="K38" s="450"/>
      <c r="L38" s="450"/>
      <c r="M38" s="451"/>
      <c r="N38" s="449"/>
      <c r="O38" s="450"/>
      <c r="P38" s="450"/>
      <c r="Q38" s="450"/>
      <c r="R38" s="450"/>
      <c r="S38" s="450"/>
      <c r="T38" s="450"/>
      <c r="U38" s="451"/>
      <c r="V38" s="452"/>
      <c r="W38" s="453"/>
      <c r="X38" s="453"/>
      <c r="Y38" s="453"/>
      <c r="Z38" s="453"/>
      <c r="AA38" s="454"/>
    </row>
    <row r="39" spans="2:28" ht="37.5" customHeight="1" x14ac:dyDescent="0.15">
      <c r="B39" s="433"/>
      <c r="C39" s="434"/>
      <c r="D39" s="434"/>
      <c r="E39" s="434"/>
      <c r="F39" s="435"/>
      <c r="G39" s="436"/>
      <c r="H39" s="436"/>
      <c r="I39" s="436"/>
      <c r="J39" s="436"/>
      <c r="K39" s="436"/>
      <c r="L39" s="436"/>
      <c r="M39" s="437"/>
      <c r="N39" s="435"/>
      <c r="O39" s="436"/>
      <c r="P39" s="436"/>
      <c r="Q39" s="436"/>
      <c r="R39" s="436"/>
      <c r="S39" s="436"/>
      <c r="T39" s="436"/>
      <c r="U39" s="437"/>
      <c r="V39" s="438"/>
      <c r="W39" s="439"/>
      <c r="X39" s="439"/>
      <c r="Y39" s="439"/>
      <c r="Z39" s="439"/>
      <c r="AA39" s="440"/>
    </row>
    <row r="40" spans="2:28" ht="37.5" customHeight="1" x14ac:dyDescent="0.15">
      <c r="B40" s="433"/>
      <c r="C40" s="434"/>
      <c r="D40" s="434"/>
      <c r="E40" s="434"/>
      <c r="F40" s="435"/>
      <c r="G40" s="436"/>
      <c r="H40" s="436"/>
      <c r="I40" s="436"/>
      <c r="J40" s="436"/>
      <c r="K40" s="436"/>
      <c r="L40" s="436"/>
      <c r="M40" s="437"/>
      <c r="N40" s="435"/>
      <c r="O40" s="436"/>
      <c r="P40" s="436"/>
      <c r="Q40" s="436"/>
      <c r="R40" s="436"/>
      <c r="S40" s="436"/>
      <c r="T40" s="436"/>
      <c r="U40" s="437"/>
      <c r="V40" s="438"/>
      <c r="W40" s="439"/>
      <c r="X40" s="439"/>
      <c r="Y40" s="439"/>
      <c r="Z40" s="439"/>
      <c r="AA40" s="440"/>
    </row>
    <row r="41" spans="2:28" ht="37.5" customHeight="1" thickBot="1" x14ac:dyDescent="0.2">
      <c r="B41" s="441" t="s">
        <v>63</v>
      </c>
      <c r="C41" s="442"/>
      <c r="D41" s="442"/>
      <c r="E41" s="442"/>
      <c r="F41" s="443"/>
      <c r="G41" s="444"/>
      <c r="H41" s="444"/>
      <c r="I41" s="444"/>
      <c r="J41" s="444"/>
      <c r="K41" s="444"/>
      <c r="L41" s="444"/>
      <c r="M41" s="445"/>
      <c r="N41" s="443"/>
      <c r="O41" s="444"/>
      <c r="P41" s="444"/>
      <c r="Q41" s="444"/>
      <c r="R41" s="444"/>
      <c r="S41" s="444"/>
      <c r="T41" s="444"/>
      <c r="U41" s="445"/>
      <c r="V41" s="446">
        <f>SUM(V36:AA40)</f>
        <v>600000</v>
      </c>
      <c r="W41" s="447"/>
      <c r="X41" s="447"/>
      <c r="Y41" s="447"/>
      <c r="Z41" s="447"/>
      <c r="AA41" s="448"/>
    </row>
    <row r="42" spans="2:28" ht="43.5" customHeight="1" thickTop="1" thickBot="1" x14ac:dyDescent="0.2">
      <c r="B42" s="418" t="str">
        <f>IF(H4="□","補助対象経費合計","補助対象経費合計（税抜）")</f>
        <v>補助対象経費合計（税抜）</v>
      </c>
      <c r="C42" s="419"/>
      <c r="D42" s="419"/>
      <c r="E42" s="419"/>
      <c r="F42" s="419"/>
      <c r="G42" s="419"/>
      <c r="H42" s="419"/>
      <c r="I42" s="419"/>
      <c r="J42" s="419"/>
      <c r="K42" s="419"/>
      <c r="L42" s="419"/>
      <c r="M42" s="419"/>
      <c r="N42" s="419"/>
      <c r="O42" s="419"/>
      <c r="P42" s="419"/>
      <c r="Q42" s="419"/>
      <c r="R42" s="419"/>
      <c r="S42" s="419"/>
      <c r="T42" s="419"/>
      <c r="U42" s="419"/>
      <c r="V42" s="430">
        <f>IF(AB42&gt;=V30,V30,AB42)</f>
        <v>500000</v>
      </c>
      <c r="W42" s="431"/>
      <c r="X42" s="431"/>
      <c r="Y42" s="431"/>
      <c r="Z42" s="431"/>
      <c r="AA42" s="432"/>
      <c r="AB42" s="44">
        <f>IF(V41&gt;=500000,500000,V41)</f>
        <v>500000</v>
      </c>
    </row>
    <row r="43" spans="2:28" ht="43.5" customHeight="1" thickBot="1" x14ac:dyDescent="0.2">
      <c r="B43" s="423" t="s">
        <v>269</v>
      </c>
      <c r="C43" s="424"/>
      <c r="D43" s="424"/>
      <c r="E43" s="424"/>
      <c r="F43" s="424"/>
      <c r="G43" s="424"/>
      <c r="H43" s="424"/>
      <c r="I43" s="424"/>
      <c r="J43" s="424"/>
      <c r="K43" s="424"/>
      <c r="L43" s="424"/>
      <c r="M43" s="424"/>
      <c r="N43" s="424"/>
      <c r="O43" s="424"/>
      <c r="P43" s="424"/>
      <c r="Q43" s="424"/>
      <c r="R43" s="424"/>
      <c r="S43" s="424"/>
      <c r="T43" s="424"/>
      <c r="U43" s="425"/>
      <c r="V43" s="426">
        <f>IF(V42&gt;500000,500000,V42)</f>
        <v>500000</v>
      </c>
      <c r="W43" s="427"/>
      <c r="X43" s="427"/>
      <c r="Y43" s="427"/>
      <c r="Z43" s="427"/>
      <c r="AA43" s="428"/>
    </row>
    <row r="44" spans="2:28" ht="15" thickBot="1" x14ac:dyDescent="0.2"/>
    <row r="45" spans="2:28" ht="43.5" customHeight="1" thickTop="1" thickBot="1" x14ac:dyDescent="0.2">
      <c r="B45" s="418" t="str">
        <f>IF(H4="□","Ａ＋Ｂ経費合計","Ａ＋Ｂ経費合計（税抜）")</f>
        <v>Ａ＋Ｂ経費合計（税抜）</v>
      </c>
      <c r="C45" s="419"/>
      <c r="D45" s="419"/>
      <c r="E45" s="419"/>
      <c r="F45" s="419"/>
      <c r="G45" s="419"/>
      <c r="H45" s="419"/>
      <c r="I45" s="419"/>
      <c r="J45" s="419"/>
      <c r="K45" s="419"/>
      <c r="L45" s="419"/>
      <c r="M45" s="419"/>
      <c r="N45" s="419"/>
      <c r="O45" s="419"/>
      <c r="P45" s="419"/>
      <c r="Q45" s="419"/>
      <c r="R45" s="419"/>
      <c r="S45" s="419"/>
      <c r="T45" s="419"/>
      <c r="U45" s="419"/>
      <c r="V45" s="420">
        <f>SUM(V41,V28)</f>
        <v>2210000</v>
      </c>
      <c r="W45" s="421"/>
      <c r="X45" s="421"/>
      <c r="Y45" s="421"/>
      <c r="Z45" s="421"/>
      <c r="AA45" s="422"/>
    </row>
    <row r="46" spans="2:28" ht="43.5" customHeight="1" thickTop="1" thickBot="1" x14ac:dyDescent="0.2">
      <c r="B46" s="418" t="str">
        <f>IF(H4="□","Ａ＋Ｂ補助対象経費合計","Ａ＋Ｂ補助対象経費合計（税抜）")</f>
        <v>Ａ＋Ｂ補助対象経費合計（税抜）</v>
      </c>
      <c r="C46" s="419"/>
      <c r="D46" s="419"/>
      <c r="E46" s="419"/>
      <c r="F46" s="419"/>
      <c r="G46" s="419"/>
      <c r="H46" s="419"/>
      <c r="I46" s="419"/>
      <c r="J46" s="419"/>
      <c r="K46" s="419"/>
      <c r="L46" s="419"/>
      <c r="M46" s="419"/>
      <c r="N46" s="419"/>
      <c r="O46" s="419"/>
      <c r="P46" s="419"/>
      <c r="Q46" s="419"/>
      <c r="R46" s="419"/>
      <c r="S46" s="419"/>
      <c r="T46" s="419"/>
      <c r="U46" s="419"/>
      <c r="V46" s="420">
        <f>SUM(V42,V29)</f>
        <v>1833334</v>
      </c>
      <c r="W46" s="421"/>
      <c r="X46" s="421"/>
      <c r="Y46" s="421"/>
      <c r="Z46" s="421"/>
      <c r="AA46" s="422"/>
    </row>
    <row r="47" spans="2:28" ht="43.5" customHeight="1" thickBot="1" x14ac:dyDescent="0.2">
      <c r="B47" s="423" t="s">
        <v>91</v>
      </c>
      <c r="C47" s="424"/>
      <c r="D47" s="424"/>
      <c r="E47" s="424"/>
      <c r="F47" s="424"/>
      <c r="G47" s="424"/>
      <c r="H47" s="424"/>
      <c r="I47" s="424"/>
      <c r="J47" s="424"/>
      <c r="K47" s="424"/>
      <c r="L47" s="424"/>
      <c r="M47" s="424"/>
      <c r="N47" s="424"/>
      <c r="O47" s="424"/>
      <c r="P47" s="424"/>
      <c r="Q47" s="424"/>
      <c r="R47" s="424"/>
      <c r="S47" s="424"/>
      <c r="T47" s="424"/>
      <c r="U47" s="425"/>
      <c r="V47" s="426">
        <f>SUM(V30,V43)</f>
        <v>1500000</v>
      </c>
      <c r="W47" s="427"/>
      <c r="X47" s="427"/>
      <c r="Y47" s="427"/>
      <c r="Z47" s="427"/>
      <c r="AA47" s="428"/>
    </row>
    <row r="49" spans="2:27" x14ac:dyDescent="0.15">
      <c r="B49" s="44" t="s">
        <v>329</v>
      </c>
      <c r="P49" s="44" t="s">
        <v>90</v>
      </c>
    </row>
    <row r="50" spans="2:27" x14ac:dyDescent="0.15">
      <c r="B50" s="429" t="s">
        <v>70</v>
      </c>
      <c r="C50" s="429"/>
      <c r="D50" s="429"/>
      <c r="E50" s="429"/>
      <c r="F50" s="429" t="s">
        <v>74</v>
      </c>
      <c r="G50" s="429"/>
      <c r="H50" s="429"/>
      <c r="I50" s="429"/>
      <c r="J50" s="429" t="s">
        <v>75</v>
      </c>
      <c r="K50" s="429"/>
      <c r="L50" s="429"/>
      <c r="M50" s="429"/>
      <c r="P50" s="429" t="s">
        <v>70</v>
      </c>
      <c r="Q50" s="429"/>
      <c r="R50" s="429"/>
      <c r="S50" s="429"/>
      <c r="T50" s="429" t="s">
        <v>74</v>
      </c>
      <c r="U50" s="429"/>
      <c r="V50" s="429"/>
      <c r="W50" s="429"/>
      <c r="X50" s="429" t="s">
        <v>75</v>
      </c>
      <c r="Y50" s="429"/>
      <c r="Z50" s="429"/>
      <c r="AA50" s="429"/>
    </row>
    <row r="51" spans="2:27" ht="27.75" customHeight="1" x14ac:dyDescent="0.15">
      <c r="B51" s="411" t="s">
        <v>71</v>
      </c>
      <c r="C51" s="411"/>
      <c r="D51" s="411"/>
      <c r="E51" s="411"/>
      <c r="F51" s="412">
        <v>710000</v>
      </c>
      <c r="G51" s="412"/>
      <c r="H51" s="412"/>
      <c r="I51" s="412"/>
      <c r="J51" s="416"/>
      <c r="K51" s="416"/>
      <c r="L51" s="416"/>
      <c r="M51" s="416"/>
      <c r="P51" s="417" t="s">
        <v>76</v>
      </c>
      <c r="Q51" s="417"/>
      <c r="R51" s="417"/>
      <c r="S51" s="417"/>
      <c r="T51" s="412">
        <v>1500000</v>
      </c>
      <c r="U51" s="412"/>
      <c r="V51" s="412"/>
      <c r="W51" s="412"/>
      <c r="X51" s="409"/>
      <c r="Y51" s="409"/>
      <c r="Z51" s="409"/>
      <c r="AA51" s="409"/>
    </row>
    <row r="52" spans="2:27" ht="34.5" customHeight="1" x14ac:dyDescent="0.15">
      <c r="B52" s="411" t="s">
        <v>79</v>
      </c>
      <c r="C52" s="411"/>
      <c r="D52" s="411"/>
      <c r="E52" s="411"/>
      <c r="F52" s="412">
        <f>+V47</f>
        <v>1500000</v>
      </c>
      <c r="G52" s="412"/>
      <c r="H52" s="412"/>
      <c r="I52" s="412"/>
      <c r="J52" s="413" t="str">
        <f>IF(T52+T53+T51=F52,"","×")</f>
        <v/>
      </c>
      <c r="K52" s="413"/>
      <c r="L52" s="413"/>
      <c r="M52" s="413"/>
      <c r="P52" s="415" t="s">
        <v>77</v>
      </c>
      <c r="Q52" s="415"/>
      <c r="R52" s="415"/>
      <c r="S52" s="415"/>
      <c r="T52" s="412"/>
      <c r="U52" s="412"/>
      <c r="V52" s="412"/>
      <c r="W52" s="412"/>
      <c r="X52" s="409"/>
      <c r="Y52" s="409"/>
      <c r="Z52" s="409"/>
      <c r="AA52" s="409"/>
    </row>
    <row r="53" spans="2:27" ht="36" customHeight="1" x14ac:dyDescent="0.15">
      <c r="B53" s="411" t="s">
        <v>72</v>
      </c>
      <c r="C53" s="411"/>
      <c r="D53" s="411"/>
      <c r="E53" s="411"/>
      <c r="F53" s="412"/>
      <c r="G53" s="412"/>
      <c r="H53" s="412"/>
      <c r="I53" s="412"/>
      <c r="J53" s="409"/>
      <c r="K53" s="409"/>
      <c r="L53" s="409"/>
      <c r="M53" s="409"/>
      <c r="P53" s="414" t="s">
        <v>78</v>
      </c>
      <c r="Q53" s="414"/>
      <c r="R53" s="414"/>
      <c r="S53" s="414"/>
      <c r="T53" s="412"/>
      <c r="U53" s="412"/>
      <c r="V53" s="412"/>
      <c r="W53" s="412"/>
      <c r="X53" s="409"/>
      <c r="Y53" s="409"/>
      <c r="Z53" s="409"/>
      <c r="AA53" s="409"/>
    </row>
    <row r="54" spans="2:27" ht="22.5" customHeight="1" x14ac:dyDescent="0.15">
      <c r="B54" s="411" t="s">
        <v>73</v>
      </c>
      <c r="C54" s="411"/>
      <c r="D54" s="411"/>
      <c r="E54" s="411"/>
      <c r="F54" s="412"/>
      <c r="G54" s="412"/>
      <c r="H54" s="412"/>
      <c r="I54" s="412"/>
      <c r="J54" s="409"/>
      <c r="K54" s="409"/>
      <c r="L54" s="409"/>
      <c r="M54" s="409"/>
    </row>
    <row r="55" spans="2:27" ht="35.25" customHeight="1" x14ac:dyDescent="0.15">
      <c r="B55" s="411" t="s">
        <v>80</v>
      </c>
      <c r="C55" s="411"/>
      <c r="D55" s="411"/>
      <c r="E55" s="411"/>
      <c r="F55" s="412">
        <f>SUM(F51:I54)</f>
        <v>2210000</v>
      </c>
      <c r="G55" s="412"/>
      <c r="H55" s="412"/>
      <c r="I55" s="412"/>
      <c r="J55" s="413" t="str">
        <f>IF(V45=F55,"","×")</f>
        <v/>
      </c>
      <c r="K55" s="413"/>
      <c r="L55" s="413"/>
      <c r="M55" s="413"/>
    </row>
    <row r="56" spans="2:27" x14ac:dyDescent="0.15">
      <c r="B56" s="404" t="s">
        <v>101</v>
      </c>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row>
    <row r="57" spans="2:27" x14ac:dyDescent="0.15">
      <c r="B57" s="404" t="s">
        <v>330</v>
      </c>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row>
    <row r="58" spans="2:27" ht="7.9" customHeight="1" thickBot="1"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x14ac:dyDescent="0.15">
      <c r="O59" s="405" t="s">
        <v>193</v>
      </c>
      <c r="P59" s="406"/>
      <c r="Q59" s="406"/>
      <c r="R59" s="406"/>
      <c r="S59" s="406"/>
      <c r="T59" s="406"/>
      <c r="U59" s="406"/>
      <c r="V59" s="406"/>
      <c r="W59" s="406"/>
      <c r="X59" s="406"/>
      <c r="Y59" s="406"/>
      <c r="Z59" s="406"/>
      <c r="AA59" s="407"/>
    </row>
    <row r="60" spans="2:27" ht="33" customHeight="1" x14ac:dyDescent="0.15">
      <c r="O60" s="408" t="s">
        <v>268</v>
      </c>
      <c r="P60" s="409"/>
      <c r="Q60" s="409"/>
      <c r="R60" s="409"/>
      <c r="S60" s="409"/>
      <c r="T60" s="409"/>
      <c r="U60" s="409"/>
      <c r="V60" s="409"/>
      <c r="W60" s="409"/>
      <c r="X60" s="409" t="s">
        <v>194</v>
      </c>
      <c r="Y60" s="409"/>
      <c r="Z60" s="409" t="s">
        <v>65</v>
      </c>
      <c r="AA60" s="410"/>
    </row>
    <row r="61" spans="2:27" ht="33" customHeight="1" thickBot="1" x14ac:dyDescent="0.2">
      <c r="O61" s="399" t="s">
        <v>49</v>
      </c>
      <c r="P61" s="400"/>
      <c r="Q61" s="401"/>
      <c r="R61" s="402"/>
      <c r="S61" s="400"/>
      <c r="T61" s="400"/>
      <c r="U61" s="400"/>
      <c r="V61" s="400"/>
      <c r="W61" s="400"/>
      <c r="X61" s="400"/>
      <c r="Y61" s="400"/>
      <c r="Z61" s="400"/>
      <c r="AA61" s="403"/>
    </row>
    <row r="62" spans="2:27" x14ac:dyDescent="0.15">
      <c r="R62" s="44" t="s">
        <v>195</v>
      </c>
    </row>
  </sheetData>
  <mergeCells count="138">
    <mergeCell ref="B2:AA2"/>
    <mergeCell ref="B3:AA3"/>
    <mergeCell ref="B4:G4"/>
    <mergeCell ref="I4:P4"/>
    <mergeCell ref="R4:AA4"/>
    <mergeCell ref="B5:G5"/>
    <mergeCell ref="H5:AA5"/>
    <mergeCell ref="B9:G9"/>
    <mergeCell ref="H9:AA9"/>
    <mergeCell ref="B10:AA10"/>
    <mergeCell ref="B11:AA11"/>
    <mergeCell ref="B16:E16"/>
    <mergeCell ref="F16:M16"/>
    <mergeCell ref="N16:U16"/>
    <mergeCell ref="V16:AA16"/>
    <mergeCell ref="B6:G6"/>
    <mergeCell ref="H6:AA6"/>
    <mergeCell ref="B7:G7"/>
    <mergeCell ref="H7:AA7"/>
    <mergeCell ref="B8:G8"/>
    <mergeCell ref="H8:AA8"/>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30:U30"/>
    <mergeCell ref="V30:AA30"/>
    <mergeCell ref="B35:E35"/>
    <mergeCell ref="F35:M35"/>
    <mergeCell ref="N35:U35"/>
    <mergeCell ref="V35:AA35"/>
    <mergeCell ref="B27:U27"/>
    <mergeCell ref="V27:AA27"/>
    <mergeCell ref="B28:U28"/>
    <mergeCell ref="V28:AA28"/>
    <mergeCell ref="B29:U29"/>
    <mergeCell ref="V29:AA29"/>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P53:S53"/>
    <mergeCell ref="T53:W53"/>
    <mergeCell ref="X53:AA53"/>
    <mergeCell ref="B52:E52"/>
    <mergeCell ref="F52:I52"/>
    <mergeCell ref="J52:M52"/>
    <mergeCell ref="P52:S52"/>
    <mergeCell ref="T52:W52"/>
    <mergeCell ref="X52:AA52"/>
    <mergeCell ref="B54:E54"/>
    <mergeCell ref="F54:I54"/>
    <mergeCell ref="J54:M54"/>
    <mergeCell ref="B55:E55"/>
    <mergeCell ref="F55:I55"/>
    <mergeCell ref="J55:M55"/>
    <mergeCell ref="B53:E53"/>
    <mergeCell ref="F53:I53"/>
    <mergeCell ref="J53:M53"/>
    <mergeCell ref="O61:Q61"/>
    <mergeCell ref="R61:AA61"/>
    <mergeCell ref="B56:AA56"/>
    <mergeCell ref="B57:AA57"/>
    <mergeCell ref="O59:AA59"/>
    <mergeCell ref="O60:P60"/>
    <mergeCell ref="Q60:W60"/>
    <mergeCell ref="X60:Y60"/>
    <mergeCell ref="Z60:AA60"/>
  </mergeCells>
  <phoneticPr fontId="3"/>
  <dataValidations count="1">
    <dataValidation type="list" allowBlank="1" showInputMessage="1" showErrorMessage="1" sqref="H4 Q4 Z60:AA60" xr:uid="{D0E6A1A2-804E-4896-BD93-884CF8AE07AA}">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8C66DF-5417-4FA2-A882-0F44E626368A}">
          <x14:formula1>
            <xm:f>データ!$A$16:$A$22</xm:f>
          </x14:formula1>
          <xm:sqref>B36:E40</xm:sqref>
        </x14:dataValidation>
        <x14:dataValidation type="list" allowBlank="1" showInputMessage="1" showErrorMessage="1" xr:uid="{EA285440-11BA-4B19-9CEF-DCCD8CBCFA20}">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B1E3-7666-43DA-829D-1007F75FE45D}">
  <dimension ref="A1:K32"/>
  <sheetViews>
    <sheetView showGridLines="0" view="pageBreakPreview" zoomScale="60" zoomScaleNormal="100" workbookViewId="0">
      <selection activeCell="E37" sqref="E37"/>
    </sheetView>
  </sheetViews>
  <sheetFormatPr defaultColWidth="9.140625" defaultRowHeight="14.25" x14ac:dyDescent="0.1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x14ac:dyDescent="0.15">
      <c r="A1" s="489" t="s">
        <v>170</v>
      </c>
      <c r="B1" s="489"/>
    </row>
    <row r="2" spans="1:11" ht="18" customHeight="1" x14ac:dyDescent="0.15"/>
    <row r="3" spans="1:11" ht="21" x14ac:dyDescent="0.15">
      <c r="A3" s="493" t="s">
        <v>171</v>
      </c>
      <c r="B3" s="493"/>
      <c r="C3" s="493"/>
      <c r="D3" s="493"/>
      <c r="E3" s="493"/>
      <c r="F3" s="10"/>
      <c r="G3" s="10"/>
      <c r="H3" s="10"/>
      <c r="I3" s="10"/>
      <c r="J3" s="10"/>
      <c r="K3" s="10"/>
    </row>
    <row r="4" spans="1:11" ht="17.25" customHeight="1" x14ac:dyDescent="0.15"/>
    <row r="5" spans="1:11" ht="50.25" customHeight="1" x14ac:dyDescent="0.15">
      <c r="A5" s="494" t="s">
        <v>284</v>
      </c>
      <c r="B5" s="494"/>
      <c r="C5" s="494"/>
      <c r="D5" s="494"/>
      <c r="E5" s="494"/>
      <c r="F5" s="8"/>
      <c r="G5" s="8"/>
      <c r="H5" s="8"/>
      <c r="I5" s="8"/>
      <c r="J5" s="8"/>
      <c r="K5" s="8"/>
    </row>
    <row r="7" spans="1:11" ht="28.5" x14ac:dyDescent="0.15">
      <c r="A7" s="492" t="s">
        <v>154</v>
      </c>
      <c r="B7" s="492"/>
      <c r="C7" s="12" t="s">
        <v>166</v>
      </c>
      <c r="D7" s="12" t="s">
        <v>283</v>
      </c>
      <c r="E7" s="12" t="s">
        <v>153</v>
      </c>
      <c r="F7" s="8"/>
      <c r="G7" s="8"/>
      <c r="H7" s="8"/>
    </row>
    <row r="8" spans="1:11" ht="24" customHeight="1" x14ac:dyDescent="0.15">
      <c r="A8" s="491" t="s">
        <v>151</v>
      </c>
      <c r="B8" s="490" t="s">
        <v>131</v>
      </c>
      <c r="C8" s="5" t="s">
        <v>65</v>
      </c>
      <c r="D8" s="5" t="s">
        <v>285</v>
      </c>
      <c r="E8" s="9" t="s">
        <v>132</v>
      </c>
    </row>
    <row r="9" spans="1:11" ht="24" customHeight="1" x14ac:dyDescent="0.15">
      <c r="A9" s="491"/>
      <c r="B9" s="490"/>
      <c r="C9" s="5" t="s">
        <v>65</v>
      </c>
      <c r="D9" s="5" t="s">
        <v>65</v>
      </c>
      <c r="E9" s="9" t="s">
        <v>133</v>
      </c>
    </row>
    <row r="10" spans="1:11" ht="24" customHeight="1" x14ac:dyDescent="0.15">
      <c r="A10" s="491"/>
      <c r="B10" s="490"/>
      <c r="C10" s="5" t="s">
        <v>65</v>
      </c>
      <c r="D10" s="5" t="s">
        <v>65</v>
      </c>
      <c r="E10" s="9" t="s">
        <v>134</v>
      </c>
    </row>
    <row r="11" spans="1:11" ht="24" customHeight="1" x14ac:dyDescent="0.15">
      <c r="A11" s="491"/>
      <c r="B11" s="490"/>
      <c r="C11" s="5" t="s">
        <v>65</v>
      </c>
      <c r="D11" s="5" t="s">
        <v>65</v>
      </c>
      <c r="E11" s="9" t="s">
        <v>162</v>
      </c>
    </row>
    <row r="12" spans="1:11" ht="24" customHeight="1" x14ac:dyDescent="0.15">
      <c r="A12" s="491"/>
      <c r="B12" s="490" t="s">
        <v>165</v>
      </c>
      <c r="C12" s="5" t="s">
        <v>65</v>
      </c>
      <c r="D12" s="5" t="s">
        <v>65</v>
      </c>
      <c r="E12" s="9" t="s">
        <v>148</v>
      </c>
    </row>
    <row r="13" spans="1:11" ht="24" customHeight="1" x14ac:dyDescent="0.15">
      <c r="A13" s="491"/>
      <c r="B13" s="490"/>
      <c r="C13" s="5" t="s">
        <v>65</v>
      </c>
      <c r="D13" s="5" t="s">
        <v>65</v>
      </c>
      <c r="E13" s="9" t="s">
        <v>149</v>
      </c>
    </row>
    <row r="14" spans="1:11" ht="24" customHeight="1" x14ac:dyDescent="0.15">
      <c r="A14" s="491"/>
      <c r="B14" s="490"/>
      <c r="C14" s="5" t="s">
        <v>65</v>
      </c>
      <c r="D14" s="5" t="s">
        <v>65</v>
      </c>
      <c r="E14" s="9" t="s">
        <v>150</v>
      </c>
    </row>
    <row r="15" spans="1:11" ht="24" customHeight="1" x14ac:dyDescent="0.15">
      <c r="A15" s="491"/>
      <c r="B15" s="490"/>
      <c r="C15" s="5" t="s">
        <v>65</v>
      </c>
      <c r="D15" s="5" t="s">
        <v>65</v>
      </c>
      <c r="E15" s="9" t="s">
        <v>135</v>
      </c>
    </row>
    <row r="16" spans="1:11" ht="24" customHeight="1" x14ac:dyDescent="0.15">
      <c r="A16" s="491"/>
      <c r="B16" s="490"/>
      <c r="C16" s="5" t="s">
        <v>65</v>
      </c>
      <c r="D16" s="5" t="s">
        <v>65</v>
      </c>
      <c r="E16" s="9" t="s">
        <v>136</v>
      </c>
    </row>
    <row r="17" spans="1:5" ht="24" customHeight="1" x14ac:dyDescent="0.15">
      <c r="A17" s="491"/>
      <c r="B17" s="490"/>
      <c r="C17" s="5" t="s">
        <v>65</v>
      </c>
      <c r="D17" s="5" t="s">
        <v>65</v>
      </c>
      <c r="E17" s="9" t="s">
        <v>163</v>
      </c>
    </row>
    <row r="18" spans="1:5" ht="24" customHeight="1" x14ac:dyDescent="0.15">
      <c r="A18" s="491"/>
      <c r="B18" s="490"/>
      <c r="C18" s="5" t="s">
        <v>65</v>
      </c>
      <c r="D18" s="5" t="s">
        <v>65</v>
      </c>
      <c r="E18" s="9" t="s">
        <v>155</v>
      </c>
    </row>
    <row r="19" spans="1:5" ht="24" customHeight="1" x14ac:dyDescent="0.15">
      <c r="A19" s="491"/>
      <c r="B19" s="490"/>
      <c r="C19" s="5" t="s">
        <v>65</v>
      </c>
      <c r="D19" s="5" t="s">
        <v>65</v>
      </c>
      <c r="E19" s="9" t="s">
        <v>164</v>
      </c>
    </row>
    <row r="20" spans="1:5" ht="24" customHeight="1" x14ac:dyDescent="0.15">
      <c r="A20" s="491"/>
      <c r="B20" s="490"/>
      <c r="C20" s="5" t="s">
        <v>65</v>
      </c>
      <c r="D20" s="5" t="s">
        <v>65</v>
      </c>
      <c r="E20" s="9" t="s">
        <v>137</v>
      </c>
    </row>
    <row r="21" spans="1:5" ht="24" customHeight="1" x14ac:dyDescent="0.15">
      <c r="A21" s="491"/>
      <c r="B21" s="490"/>
      <c r="C21" s="5" t="s">
        <v>65</v>
      </c>
      <c r="D21" s="5" t="s">
        <v>65</v>
      </c>
      <c r="E21" s="9" t="s">
        <v>156</v>
      </c>
    </row>
    <row r="22" spans="1:5" ht="24" customHeight="1" x14ac:dyDescent="0.15">
      <c r="A22" s="491"/>
      <c r="B22" s="490"/>
      <c r="C22" s="5" t="s">
        <v>65</v>
      </c>
      <c r="D22" s="5" t="s">
        <v>65</v>
      </c>
      <c r="E22" s="9" t="s">
        <v>138</v>
      </c>
    </row>
    <row r="23" spans="1:5" ht="28.5" x14ac:dyDescent="0.15">
      <c r="A23" s="491"/>
      <c r="B23" s="490"/>
      <c r="C23" s="5" t="s">
        <v>65</v>
      </c>
      <c r="D23" s="5" t="s">
        <v>65</v>
      </c>
      <c r="E23" s="9" t="s">
        <v>139</v>
      </c>
    </row>
    <row r="24" spans="1:5" ht="24" customHeight="1" x14ac:dyDescent="0.15">
      <c r="A24" s="491"/>
      <c r="B24" s="490"/>
      <c r="C24" s="5" t="s">
        <v>65</v>
      </c>
      <c r="D24" s="5" t="s">
        <v>65</v>
      </c>
      <c r="E24" s="9" t="s">
        <v>140</v>
      </c>
    </row>
    <row r="25" spans="1:5" ht="24" customHeight="1" x14ac:dyDescent="0.15">
      <c r="A25" s="491"/>
      <c r="B25" s="490"/>
      <c r="C25" s="5" t="s">
        <v>65</v>
      </c>
      <c r="D25" s="5" t="s">
        <v>65</v>
      </c>
      <c r="E25" s="9" t="s">
        <v>162</v>
      </c>
    </row>
    <row r="26" spans="1:5" ht="24" customHeight="1" x14ac:dyDescent="0.15">
      <c r="A26" s="491"/>
      <c r="B26" s="490" t="s">
        <v>141</v>
      </c>
      <c r="C26" s="5" t="s">
        <v>65</v>
      </c>
      <c r="D26" s="5" t="s">
        <v>65</v>
      </c>
      <c r="E26" s="9" t="s">
        <v>142</v>
      </c>
    </row>
    <row r="27" spans="1:5" ht="24" customHeight="1" x14ac:dyDescent="0.15">
      <c r="A27" s="491"/>
      <c r="B27" s="490"/>
      <c r="C27" s="5" t="s">
        <v>65</v>
      </c>
      <c r="D27" s="5" t="s">
        <v>65</v>
      </c>
      <c r="E27" s="9" t="s">
        <v>143</v>
      </c>
    </row>
    <row r="28" spans="1:5" ht="24" customHeight="1" x14ac:dyDescent="0.15">
      <c r="A28" s="491"/>
      <c r="B28" s="490"/>
      <c r="C28" s="5" t="s">
        <v>65</v>
      </c>
      <c r="D28" s="5" t="s">
        <v>65</v>
      </c>
      <c r="E28" s="9" t="s">
        <v>162</v>
      </c>
    </row>
    <row r="29" spans="1:5" ht="24" customHeight="1" x14ac:dyDescent="0.15">
      <c r="A29" s="490" t="s">
        <v>144</v>
      </c>
      <c r="B29" s="490"/>
      <c r="C29" s="5" t="s">
        <v>65</v>
      </c>
      <c r="D29" s="11"/>
      <c r="E29" s="9" t="s">
        <v>145</v>
      </c>
    </row>
    <row r="30" spans="1:5" ht="24" customHeight="1" x14ac:dyDescent="0.15">
      <c r="A30" s="490"/>
      <c r="B30" s="490"/>
      <c r="C30" s="5" t="s">
        <v>65</v>
      </c>
      <c r="D30" s="11"/>
      <c r="E30" s="9" t="s">
        <v>146</v>
      </c>
    </row>
    <row r="31" spans="1:5" ht="24" customHeight="1" x14ac:dyDescent="0.15">
      <c r="A31" s="490"/>
      <c r="B31" s="490"/>
      <c r="C31" s="5" t="s">
        <v>65</v>
      </c>
      <c r="D31" s="11"/>
      <c r="E31" s="9" t="s">
        <v>147</v>
      </c>
    </row>
    <row r="32" spans="1:5" ht="24" customHeight="1" x14ac:dyDescent="0.15">
      <c r="A32" s="490"/>
      <c r="B32" s="490"/>
      <c r="C32" s="5" t="s">
        <v>65</v>
      </c>
      <c r="D32" s="11"/>
      <c r="E32" s="9" t="s">
        <v>152</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xr:uid="{C360BBB5-1FF5-4B2F-90AD-CA184BD5B0AD}">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D098-E3B7-479D-B4E3-3640D19AD162}">
  <sheetPr>
    <pageSetUpPr fitToPage="1"/>
  </sheetPr>
  <dimension ref="A1:H140"/>
  <sheetViews>
    <sheetView view="pageBreakPreview" topLeftCell="A123" zoomScale="70" zoomScaleNormal="100" zoomScaleSheetLayoutView="70" workbookViewId="0">
      <selection activeCell="C32" sqref="C32"/>
    </sheetView>
  </sheetViews>
  <sheetFormatPr defaultColWidth="9.140625" defaultRowHeight="18.75" x14ac:dyDescent="0.15"/>
  <cols>
    <col min="1" max="1" width="1.42578125" style="116" customWidth="1"/>
    <col min="2" max="2" width="3.28515625" style="116" customWidth="1"/>
    <col min="3" max="3" width="112" style="116" customWidth="1"/>
    <col min="4" max="5" width="14.7109375" style="116" customWidth="1"/>
    <col min="6" max="16384" width="9.140625" style="116"/>
  </cols>
  <sheetData>
    <row r="1" spans="2:5" ht="9" customHeight="1" x14ac:dyDescent="0.15">
      <c r="B1" s="219"/>
      <c r="C1" s="219"/>
      <c r="D1" s="219"/>
      <c r="E1" s="219"/>
    </row>
    <row r="2" spans="2:5" ht="99.95" customHeight="1" thickBot="1" x14ac:dyDescent="0.2">
      <c r="B2" s="501" t="s">
        <v>333</v>
      </c>
      <c r="C2" s="502"/>
      <c r="D2" s="264"/>
      <c r="E2" s="264"/>
    </row>
    <row r="3" spans="2:5" ht="18.75" customHeight="1" x14ac:dyDescent="0.15">
      <c r="B3" s="514" t="s">
        <v>334</v>
      </c>
      <c r="C3" s="515"/>
      <c r="D3" s="498" t="s">
        <v>560</v>
      </c>
      <c r="E3" s="498" t="s">
        <v>561</v>
      </c>
    </row>
    <row r="4" spans="2:5" ht="18.75" customHeight="1" x14ac:dyDescent="0.15">
      <c r="B4" s="516"/>
      <c r="C4" s="517"/>
      <c r="D4" s="499"/>
      <c r="E4" s="499"/>
    </row>
    <row r="5" spans="2:5" ht="19.5" customHeight="1" thickBot="1" x14ac:dyDescent="0.2">
      <c r="B5" s="518"/>
      <c r="C5" s="519"/>
      <c r="D5" s="500"/>
      <c r="E5" s="500"/>
    </row>
    <row r="6" spans="2:5" ht="19.5" customHeight="1" thickBot="1" x14ac:dyDescent="0.2">
      <c r="B6" s="512" t="s">
        <v>540</v>
      </c>
      <c r="C6" s="513"/>
      <c r="D6" s="226" t="s">
        <v>65</v>
      </c>
      <c r="E6" s="226" t="s">
        <v>65</v>
      </c>
    </row>
    <row r="7" spans="2:5" ht="27" x14ac:dyDescent="0.15">
      <c r="B7" s="227"/>
      <c r="C7" s="228" t="s">
        <v>335</v>
      </c>
      <c r="D7" s="229" t="s">
        <v>65</v>
      </c>
      <c r="E7" s="229" t="s">
        <v>65</v>
      </c>
    </row>
    <row r="8" spans="2:5" x14ac:dyDescent="0.15">
      <c r="B8" s="227"/>
      <c r="C8" s="230" t="s">
        <v>541</v>
      </c>
      <c r="D8" s="231" t="s">
        <v>65</v>
      </c>
      <c r="E8" s="231" t="s">
        <v>65</v>
      </c>
    </row>
    <row r="9" spans="2:5" ht="36.75" customHeight="1" x14ac:dyDescent="0.15">
      <c r="B9" s="227"/>
      <c r="C9" s="232" t="s">
        <v>337</v>
      </c>
      <c r="D9" s="231" t="s">
        <v>65</v>
      </c>
      <c r="E9" s="231" t="s">
        <v>65</v>
      </c>
    </row>
    <row r="10" spans="2:5" x14ac:dyDescent="0.15">
      <c r="B10" s="227"/>
      <c r="C10" s="230" t="s">
        <v>338</v>
      </c>
      <c r="D10" s="231" t="s">
        <v>65</v>
      </c>
      <c r="E10" s="231" t="s">
        <v>65</v>
      </c>
    </row>
    <row r="11" spans="2:5" ht="47.25" customHeight="1" x14ac:dyDescent="0.15">
      <c r="B11" s="227"/>
      <c r="C11" s="230" t="s">
        <v>339</v>
      </c>
      <c r="D11" s="231" t="s">
        <v>65</v>
      </c>
      <c r="E11" s="231" t="s">
        <v>65</v>
      </c>
    </row>
    <row r="12" spans="2:5" ht="118.5" customHeight="1" thickBot="1" x14ac:dyDescent="0.2">
      <c r="B12" s="233"/>
      <c r="C12" s="232" t="s">
        <v>542</v>
      </c>
      <c r="D12" s="234" t="s">
        <v>65</v>
      </c>
      <c r="E12" s="234" t="s">
        <v>65</v>
      </c>
    </row>
    <row r="13" spans="2:5" ht="19.5" thickBot="1" x14ac:dyDescent="0.2">
      <c r="B13" s="522" t="s">
        <v>543</v>
      </c>
      <c r="C13" s="523"/>
      <c r="D13" s="237" t="s">
        <v>65</v>
      </c>
      <c r="E13" s="237" t="s">
        <v>65</v>
      </c>
    </row>
    <row r="14" spans="2:5" ht="75" customHeight="1" x14ac:dyDescent="0.15">
      <c r="B14" s="238"/>
      <c r="C14" s="239" t="s">
        <v>340</v>
      </c>
      <c r="D14" s="229" t="s">
        <v>65</v>
      </c>
      <c r="E14" s="229" t="s">
        <v>65</v>
      </c>
    </row>
    <row r="15" spans="2:5" ht="19.5" customHeight="1" x14ac:dyDescent="0.15">
      <c r="B15" s="238"/>
      <c r="C15" s="240" t="s">
        <v>341</v>
      </c>
      <c r="D15" s="231" t="s">
        <v>65</v>
      </c>
      <c r="E15" s="231" t="s">
        <v>65</v>
      </c>
    </row>
    <row r="16" spans="2:5" x14ac:dyDescent="0.15">
      <c r="B16" s="238"/>
      <c r="C16" s="240" t="s">
        <v>342</v>
      </c>
      <c r="D16" s="231" t="s">
        <v>65</v>
      </c>
      <c r="E16" s="231" t="s">
        <v>65</v>
      </c>
    </row>
    <row r="17" spans="2:8" x14ac:dyDescent="0.15">
      <c r="B17" s="238"/>
      <c r="C17" s="241" t="s">
        <v>343</v>
      </c>
      <c r="D17" s="231" t="s">
        <v>65</v>
      </c>
      <c r="E17" s="231" t="s">
        <v>65</v>
      </c>
      <c r="F17" s="219"/>
      <c r="G17" s="219"/>
      <c r="H17" s="219"/>
    </row>
    <row r="18" spans="2:8" x14ac:dyDescent="0.15">
      <c r="B18" s="238"/>
      <c r="C18" s="242" t="s">
        <v>344</v>
      </c>
      <c r="D18" s="231" t="s">
        <v>65</v>
      </c>
      <c r="E18" s="231" t="s">
        <v>65</v>
      </c>
      <c r="F18" s="219"/>
      <c r="G18" s="219"/>
      <c r="H18" s="219"/>
    </row>
    <row r="19" spans="2:8" ht="54" x14ac:dyDescent="0.15">
      <c r="B19" s="238"/>
      <c r="C19" s="242" t="s">
        <v>345</v>
      </c>
      <c r="D19" s="231" t="s">
        <v>65</v>
      </c>
      <c r="E19" s="231" t="s">
        <v>65</v>
      </c>
      <c r="F19" s="219"/>
      <c r="G19" s="219"/>
      <c r="H19" s="219"/>
    </row>
    <row r="20" spans="2:8" ht="34.5" customHeight="1" x14ac:dyDescent="0.15">
      <c r="B20" s="238"/>
      <c r="C20" s="242" t="s">
        <v>346</v>
      </c>
      <c r="D20" s="231" t="s">
        <v>65</v>
      </c>
      <c r="E20" s="231" t="s">
        <v>65</v>
      </c>
      <c r="F20" s="219"/>
      <c r="G20" s="219"/>
      <c r="H20" s="219"/>
    </row>
    <row r="21" spans="2:8" ht="37.5" customHeight="1" x14ac:dyDescent="0.15">
      <c r="B21" s="238"/>
      <c r="C21" s="243" t="s">
        <v>347</v>
      </c>
      <c r="D21" s="231" t="s">
        <v>65</v>
      </c>
      <c r="E21" s="231" t="s">
        <v>65</v>
      </c>
      <c r="F21" s="219"/>
      <c r="G21" s="219"/>
      <c r="H21" s="219"/>
    </row>
    <row r="22" spans="2:8" ht="45.75" customHeight="1" x14ac:dyDescent="0.15">
      <c r="B22" s="238"/>
      <c r="C22" s="242" t="s">
        <v>348</v>
      </c>
      <c r="D22" s="231" t="s">
        <v>65</v>
      </c>
      <c r="E22" s="231" t="s">
        <v>65</v>
      </c>
      <c r="F22" s="219"/>
      <c r="G22" s="219"/>
      <c r="H22" s="219"/>
    </row>
    <row r="23" spans="2:8" ht="27" customHeight="1" x14ac:dyDescent="0.15">
      <c r="B23" s="238"/>
      <c r="C23" s="242" t="s">
        <v>349</v>
      </c>
      <c r="D23" s="231" t="s">
        <v>65</v>
      </c>
      <c r="E23" s="231" t="s">
        <v>65</v>
      </c>
      <c r="F23" s="219"/>
      <c r="G23" s="219"/>
      <c r="H23" s="219"/>
    </row>
    <row r="24" spans="2:8" ht="28.5" customHeight="1" thickBot="1" x14ac:dyDescent="0.2">
      <c r="B24" s="238"/>
      <c r="C24" s="242" t="s">
        <v>350</v>
      </c>
      <c r="D24" s="231" t="s">
        <v>65</v>
      </c>
      <c r="E24" s="231" t="s">
        <v>65</v>
      </c>
      <c r="F24" s="219"/>
      <c r="G24" s="219"/>
      <c r="H24" s="219"/>
    </row>
    <row r="25" spans="2:8" ht="19.5" thickBot="1" x14ac:dyDescent="0.2">
      <c r="B25" s="512" t="s">
        <v>544</v>
      </c>
      <c r="C25" s="524"/>
      <c r="D25" s="244" t="s">
        <v>65</v>
      </c>
      <c r="E25" s="244" t="s">
        <v>65</v>
      </c>
      <c r="F25" s="219"/>
      <c r="G25" s="219"/>
      <c r="H25" s="219"/>
    </row>
    <row r="26" spans="2:8" ht="39" customHeight="1" x14ac:dyDescent="0.15">
      <c r="B26" s="245"/>
      <c r="C26" s="246" t="s">
        <v>545</v>
      </c>
      <c r="D26" s="231" t="s">
        <v>65</v>
      </c>
      <c r="E26" s="231" t="s">
        <v>65</v>
      </c>
      <c r="F26" s="219"/>
      <c r="G26" s="219"/>
      <c r="H26" s="225"/>
    </row>
    <row r="27" spans="2:8" ht="19.5" customHeight="1" x14ac:dyDescent="0.15">
      <c r="B27" s="247"/>
      <c r="C27" s="242" t="s">
        <v>351</v>
      </c>
      <c r="D27" s="231" t="s">
        <v>65</v>
      </c>
      <c r="E27" s="231" t="s">
        <v>65</v>
      </c>
      <c r="F27" s="219"/>
      <c r="G27" s="219"/>
      <c r="H27" s="219"/>
    </row>
    <row r="28" spans="2:8" x14ac:dyDescent="0.15">
      <c r="B28" s="247"/>
      <c r="C28" s="242" t="s">
        <v>352</v>
      </c>
      <c r="D28" s="231" t="s">
        <v>65</v>
      </c>
      <c r="E28" s="231" t="s">
        <v>65</v>
      </c>
      <c r="F28" s="219"/>
      <c r="G28" s="219"/>
      <c r="H28" s="219"/>
    </row>
    <row r="29" spans="2:8" ht="19.5" thickBot="1" x14ac:dyDescent="0.2">
      <c r="B29" s="247"/>
      <c r="C29" s="242" t="s">
        <v>353</v>
      </c>
      <c r="D29" s="231" t="s">
        <v>65</v>
      </c>
      <c r="E29" s="231" t="s">
        <v>65</v>
      </c>
      <c r="F29" s="219"/>
      <c r="G29" s="219"/>
      <c r="H29" s="219"/>
    </row>
    <row r="30" spans="2:8" ht="19.5" thickBot="1" x14ac:dyDescent="0.2">
      <c r="B30" s="512" t="s">
        <v>546</v>
      </c>
      <c r="C30" s="513"/>
      <c r="D30" s="244" t="s">
        <v>65</v>
      </c>
      <c r="E30" s="244" t="s">
        <v>65</v>
      </c>
      <c r="F30" s="219"/>
      <c r="G30" s="219"/>
      <c r="H30" s="219"/>
    </row>
    <row r="31" spans="2:8" x14ac:dyDescent="0.15">
      <c r="B31" s="245"/>
      <c r="C31" s="239" t="s">
        <v>541</v>
      </c>
      <c r="D31" s="229" t="s">
        <v>65</v>
      </c>
      <c r="E31" s="229" t="s">
        <v>65</v>
      </c>
      <c r="F31" s="219"/>
      <c r="G31" s="219"/>
      <c r="H31" s="219"/>
    </row>
    <row r="32" spans="2:8" ht="19.5" customHeight="1" x14ac:dyDescent="0.15">
      <c r="B32" s="245"/>
      <c r="C32" s="240" t="s">
        <v>547</v>
      </c>
      <c r="D32" s="231" t="s">
        <v>65</v>
      </c>
      <c r="E32" s="231" t="s">
        <v>65</v>
      </c>
      <c r="F32" s="219"/>
      <c r="G32" s="219"/>
      <c r="H32" s="219"/>
    </row>
    <row r="33" spans="2:5" ht="19.5" thickBot="1" x14ac:dyDescent="0.2">
      <c r="B33" s="249"/>
      <c r="C33" s="266" t="s">
        <v>354</v>
      </c>
      <c r="D33" s="248" t="s">
        <v>65</v>
      </c>
      <c r="E33" s="248" t="s">
        <v>65</v>
      </c>
    </row>
    <row r="34" spans="2:5" ht="32.25" customHeight="1" thickBot="1" x14ac:dyDescent="0.2">
      <c r="B34" s="512" t="s">
        <v>355</v>
      </c>
      <c r="C34" s="513"/>
      <c r="D34" s="244" t="s">
        <v>65</v>
      </c>
      <c r="E34" s="244" t="s">
        <v>65</v>
      </c>
    </row>
    <row r="35" spans="2:5" x14ac:dyDescent="0.15">
      <c r="B35" s="245"/>
      <c r="C35" s="239" t="s">
        <v>356</v>
      </c>
      <c r="D35" s="229" t="s">
        <v>65</v>
      </c>
      <c r="E35" s="229" t="s">
        <v>65</v>
      </c>
    </row>
    <row r="36" spans="2:5" ht="28.5" customHeight="1" x14ac:dyDescent="0.15">
      <c r="B36" s="245"/>
      <c r="C36" s="242" t="s">
        <v>541</v>
      </c>
      <c r="D36" s="231" t="s">
        <v>65</v>
      </c>
      <c r="E36" s="231" t="s">
        <v>65</v>
      </c>
    </row>
    <row r="37" spans="2:5" x14ac:dyDescent="0.15">
      <c r="B37" s="247"/>
      <c r="C37" s="245" t="s">
        <v>357</v>
      </c>
      <c r="D37" s="231" t="s">
        <v>65</v>
      </c>
      <c r="E37" s="231" t="s">
        <v>65</v>
      </c>
    </row>
    <row r="38" spans="2:5" x14ac:dyDescent="0.15">
      <c r="B38" s="247"/>
      <c r="C38" s="242" t="s">
        <v>358</v>
      </c>
      <c r="D38" s="231" t="s">
        <v>65</v>
      </c>
      <c r="E38" s="231" t="s">
        <v>65</v>
      </c>
    </row>
    <row r="39" spans="2:5" x14ac:dyDescent="0.15">
      <c r="B39" s="247"/>
      <c r="C39" s="250" t="s">
        <v>359</v>
      </c>
      <c r="D39" s="231" t="s">
        <v>65</v>
      </c>
      <c r="E39" s="231" t="s">
        <v>65</v>
      </c>
    </row>
    <row r="40" spans="2:5" ht="19.5" thickBot="1" x14ac:dyDescent="0.2">
      <c r="B40" s="247"/>
      <c r="C40" s="235" t="s">
        <v>360</v>
      </c>
      <c r="D40" s="248" t="s">
        <v>65</v>
      </c>
      <c r="E40" s="248" t="s">
        <v>65</v>
      </c>
    </row>
    <row r="41" spans="2:5" ht="19.5" thickBot="1" x14ac:dyDescent="0.2">
      <c r="B41" s="520" t="s">
        <v>361</v>
      </c>
      <c r="C41" s="521"/>
      <c r="D41" s="244" t="s">
        <v>65</v>
      </c>
      <c r="E41" s="244" t="s">
        <v>65</v>
      </c>
    </row>
    <row r="42" spans="2:5" ht="19.5" customHeight="1" x14ac:dyDescent="0.15">
      <c r="B42" s="232"/>
      <c r="C42" s="228" t="s">
        <v>362</v>
      </c>
      <c r="D42" s="251" t="s">
        <v>65</v>
      </c>
      <c r="E42" s="251" t="s">
        <v>65</v>
      </c>
    </row>
    <row r="43" spans="2:5" ht="19.5" customHeight="1" x14ac:dyDescent="0.15">
      <c r="B43" s="232"/>
      <c r="C43" s="241" t="s">
        <v>363</v>
      </c>
      <c r="D43" s="234" t="s">
        <v>65</v>
      </c>
      <c r="E43" s="234" t="s">
        <v>65</v>
      </c>
    </row>
    <row r="44" spans="2:5" ht="18.75" customHeight="1" x14ac:dyDescent="0.15">
      <c r="B44" s="233"/>
      <c r="C44" s="230" t="s">
        <v>364</v>
      </c>
      <c r="D44" s="234" t="s">
        <v>65</v>
      </c>
      <c r="E44" s="234" t="s">
        <v>65</v>
      </c>
    </row>
    <row r="45" spans="2:5" ht="33.75" customHeight="1" x14ac:dyDescent="0.15">
      <c r="B45" s="232"/>
      <c r="C45" s="230" t="s">
        <v>365</v>
      </c>
      <c r="D45" s="234" t="s">
        <v>65</v>
      </c>
      <c r="E45" s="234" t="s">
        <v>65</v>
      </c>
    </row>
    <row r="46" spans="2:5" ht="26.25" customHeight="1" x14ac:dyDescent="0.15">
      <c r="B46" s="232"/>
      <c r="C46" s="230" t="s">
        <v>366</v>
      </c>
      <c r="D46" s="234" t="s">
        <v>65</v>
      </c>
      <c r="E46" s="234" t="s">
        <v>65</v>
      </c>
    </row>
    <row r="47" spans="2:5" ht="27" customHeight="1" x14ac:dyDescent="0.15">
      <c r="B47" s="232"/>
      <c r="C47" s="230" t="s">
        <v>367</v>
      </c>
      <c r="D47" s="234" t="s">
        <v>65</v>
      </c>
      <c r="E47" s="234" t="s">
        <v>65</v>
      </c>
    </row>
    <row r="48" spans="2:5" ht="30.75" customHeight="1" x14ac:dyDescent="0.15">
      <c r="B48" s="232"/>
      <c r="C48" s="230" t="s">
        <v>368</v>
      </c>
      <c r="D48" s="234" t="s">
        <v>65</v>
      </c>
      <c r="E48" s="234" t="s">
        <v>65</v>
      </c>
    </row>
    <row r="49" spans="1:7" ht="32.25" customHeight="1" x14ac:dyDescent="0.15">
      <c r="A49" s="220"/>
      <c r="B49" s="232"/>
      <c r="C49" s="230" t="s">
        <v>369</v>
      </c>
      <c r="D49" s="234" t="s">
        <v>65</v>
      </c>
      <c r="E49" s="234" t="s">
        <v>65</v>
      </c>
      <c r="F49" s="220"/>
      <c r="G49" s="220"/>
    </row>
    <row r="50" spans="1:7" ht="19.5" customHeight="1" x14ac:dyDescent="0.15">
      <c r="A50" s="220"/>
      <c r="B50" s="232"/>
      <c r="C50" s="230" t="s">
        <v>370</v>
      </c>
      <c r="D50" s="234" t="s">
        <v>65</v>
      </c>
      <c r="E50" s="234" t="s">
        <v>65</v>
      </c>
      <c r="F50" s="220"/>
      <c r="G50" s="220"/>
    </row>
    <row r="51" spans="1:7" ht="33" customHeight="1" x14ac:dyDescent="0.15">
      <c r="A51" s="220"/>
      <c r="B51" s="232"/>
      <c r="C51" s="230" t="s">
        <v>371</v>
      </c>
      <c r="D51" s="234" t="s">
        <v>65</v>
      </c>
      <c r="E51" s="234" t="s">
        <v>65</v>
      </c>
      <c r="F51" s="220"/>
      <c r="G51" s="220"/>
    </row>
    <row r="52" spans="1:7" ht="19.5" customHeight="1" thickBot="1" x14ac:dyDescent="0.2">
      <c r="A52" s="220"/>
      <c r="B52" s="252"/>
      <c r="C52" s="253" t="s">
        <v>372</v>
      </c>
      <c r="D52" s="236" t="s">
        <v>65</v>
      </c>
      <c r="E52" s="236" t="s">
        <v>65</v>
      </c>
      <c r="F52" s="220"/>
      <c r="G52" s="220"/>
    </row>
    <row r="53" spans="1:7" ht="19.5" customHeight="1" x14ac:dyDescent="0.15">
      <c r="A53" s="224"/>
      <c r="B53" s="254"/>
      <c r="C53" s="254"/>
      <c r="D53" s="255"/>
      <c r="E53" s="255"/>
      <c r="F53" s="219"/>
      <c r="G53" s="224"/>
    </row>
    <row r="54" spans="1:7" ht="30.75" customHeight="1" thickBot="1" x14ac:dyDescent="0.2">
      <c r="A54" s="224"/>
      <c r="B54" s="505" t="s">
        <v>373</v>
      </c>
      <c r="C54" s="505"/>
      <c r="D54" s="255"/>
      <c r="E54" s="255"/>
      <c r="F54" s="219"/>
      <c r="G54" s="225"/>
    </row>
    <row r="55" spans="1:7" x14ac:dyDescent="0.15">
      <c r="A55" s="219"/>
      <c r="B55" s="506" t="s">
        <v>334</v>
      </c>
      <c r="C55" s="507"/>
      <c r="D55" s="498" t="s">
        <v>560</v>
      </c>
      <c r="E55" s="498" t="s">
        <v>561</v>
      </c>
      <c r="F55" s="219"/>
      <c r="G55" s="219"/>
    </row>
    <row r="56" spans="1:7" ht="20.25" customHeight="1" x14ac:dyDescent="0.15">
      <c r="A56" s="219"/>
      <c r="B56" s="508"/>
      <c r="C56" s="509"/>
      <c r="D56" s="499"/>
      <c r="E56" s="499"/>
      <c r="F56" s="219"/>
      <c r="G56" s="219"/>
    </row>
    <row r="57" spans="1:7" ht="7.5" customHeight="1" thickBot="1" x14ac:dyDescent="0.2">
      <c r="A57" s="219"/>
      <c r="B57" s="510"/>
      <c r="C57" s="511"/>
      <c r="D57" s="500"/>
      <c r="E57" s="500"/>
      <c r="F57" s="219"/>
      <c r="G57" s="219"/>
    </row>
    <row r="58" spans="1:7" ht="60" customHeight="1" thickBot="1" x14ac:dyDescent="0.2">
      <c r="A58" s="219"/>
      <c r="B58" s="503" t="s">
        <v>374</v>
      </c>
      <c r="C58" s="504"/>
      <c r="D58" s="244" t="s">
        <v>65</v>
      </c>
      <c r="E58" s="244" t="s">
        <v>65</v>
      </c>
      <c r="F58" s="219"/>
      <c r="G58" s="219"/>
    </row>
    <row r="59" spans="1:7" ht="19.5" customHeight="1" x14ac:dyDescent="0.15">
      <c r="A59" s="219"/>
      <c r="B59" s="256"/>
      <c r="C59" s="265"/>
      <c r="D59" s="257"/>
      <c r="E59" s="257"/>
      <c r="F59" s="219"/>
      <c r="G59" s="219"/>
    </row>
    <row r="60" spans="1:7" ht="36" customHeight="1" thickBot="1" x14ac:dyDescent="0.2">
      <c r="A60" s="219"/>
      <c r="B60" s="525" t="s">
        <v>375</v>
      </c>
      <c r="C60" s="525"/>
      <c r="D60" s="525"/>
      <c r="E60" s="219"/>
      <c r="F60" s="219"/>
      <c r="G60" s="219"/>
    </row>
    <row r="61" spans="1:7" ht="21" customHeight="1" thickBot="1" x14ac:dyDescent="0.2">
      <c r="A61" s="219"/>
      <c r="B61" s="495" t="s">
        <v>376</v>
      </c>
      <c r="C61" s="496"/>
      <c r="D61" s="496"/>
      <c r="E61" s="497"/>
      <c r="F61" s="219"/>
      <c r="G61" s="219"/>
    </row>
    <row r="62" spans="1:7" ht="20.25" customHeight="1" x14ac:dyDescent="0.15">
      <c r="A62" s="219"/>
      <c r="B62" s="227"/>
      <c r="C62" s="221" t="s">
        <v>548</v>
      </c>
      <c r="D62" s="229" t="s">
        <v>65</v>
      </c>
      <c r="E62" s="229" t="s">
        <v>65</v>
      </c>
      <c r="F62" s="219"/>
      <c r="G62" s="219"/>
    </row>
    <row r="63" spans="1:7" ht="19.5" customHeight="1" x14ac:dyDescent="0.15">
      <c r="A63" s="219"/>
      <c r="B63" s="227"/>
      <c r="C63" s="223" t="s">
        <v>378</v>
      </c>
      <c r="D63" s="261" t="s">
        <v>65</v>
      </c>
      <c r="E63" s="261" t="s">
        <v>65</v>
      </c>
      <c r="F63" s="219"/>
      <c r="G63" s="219"/>
    </row>
    <row r="64" spans="1:7" ht="36" x14ac:dyDescent="0.15">
      <c r="A64" s="219"/>
      <c r="B64" s="227"/>
      <c r="C64" s="222" t="s">
        <v>379</v>
      </c>
      <c r="D64" s="231" t="s">
        <v>65</v>
      </c>
      <c r="E64" s="231" t="s">
        <v>65</v>
      </c>
      <c r="F64" s="219"/>
      <c r="G64" s="219"/>
    </row>
    <row r="65" spans="2:5" x14ac:dyDescent="0.15">
      <c r="B65" s="227"/>
      <c r="C65" s="222" t="s">
        <v>380</v>
      </c>
      <c r="D65" s="231" t="s">
        <v>65</v>
      </c>
      <c r="E65" s="231" t="s">
        <v>65</v>
      </c>
    </row>
    <row r="66" spans="2:5" ht="45" customHeight="1" x14ac:dyDescent="0.15">
      <c r="B66" s="227"/>
      <c r="C66" s="222" t="s">
        <v>381</v>
      </c>
      <c r="D66" s="231" t="s">
        <v>65</v>
      </c>
      <c r="E66" s="231" t="s">
        <v>65</v>
      </c>
    </row>
    <row r="67" spans="2:5" ht="48" x14ac:dyDescent="0.15">
      <c r="B67" s="227"/>
      <c r="C67" s="222" t="s">
        <v>382</v>
      </c>
      <c r="D67" s="231" t="s">
        <v>65</v>
      </c>
      <c r="E67" s="231" t="s">
        <v>65</v>
      </c>
    </row>
    <row r="68" spans="2:5" ht="40.5" customHeight="1" thickBot="1" x14ac:dyDescent="0.2">
      <c r="B68" s="218" t="s">
        <v>549</v>
      </c>
      <c r="C68" s="263" t="s">
        <v>384</v>
      </c>
      <c r="D68" s="248" t="s">
        <v>65</v>
      </c>
      <c r="E68" s="248" t="s">
        <v>65</v>
      </c>
    </row>
    <row r="69" spans="2:5" ht="31.5" customHeight="1" thickBot="1" x14ac:dyDescent="0.2">
      <c r="B69" s="495" t="s">
        <v>385</v>
      </c>
      <c r="C69" s="496"/>
      <c r="D69" s="496"/>
      <c r="E69" s="497"/>
    </row>
    <row r="70" spans="2:5" ht="84" customHeight="1" thickBot="1" x14ac:dyDescent="0.2">
      <c r="B70" s="249"/>
      <c r="C70" s="258" t="s">
        <v>386</v>
      </c>
      <c r="D70" s="244" t="s">
        <v>65</v>
      </c>
      <c r="E70" s="244" t="s">
        <v>65</v>
      </c>
    </row>
    <row r="71" spans="2:5" ht="19.5" customHeight="1" thickBot="1" x14ac:dyDescent="0.2">
      <c r="B71" s="495" t="s">
        <v>387</v>
      </c>
      <c r="C71" s="496"/>
      <c r="D71" s="496"/>
      <c r="E71" s="497"/>
    </row>
    <row r="72" spans="2:5" ht="75" customHeight="1" x14ac:dyDescent="0.15">
      <c r="B72" s="245"/>
      <c r="C72" s="221" t="s">
        <v>388</v>
      </c>
      <c r="D72" s="229" t="s">
        <v>65</v>
      </c>
      <c r="E72" s="229" t="s">
        <v>65</v>
      </c>
    </row>
    <row r="73" spans="2:5" ht="19.5" customHeight="1" x14ac:dyDescent="0.15">
      <c r="B73" s="245"/>
      <c r="C73" s="223" t="s">
        <v>550</v>
      </c>
      <c r="D73" s="262" t="s">
        <v>65</v>
      </c>
      <c r="E73" s="262" t="s">
        <v>65</v>
      </c>
    </row>
    <row r="74" spans="2:5" ht="54.75" customHeight="1" thickBot="1" x14ac:dyDescent="0.2">
      <c r="B74" s="249"/>
      <c r="C74" s="259" t="s">
        <v>390</v>
      </c>
      <c r="D74" s="248" t="s">
        <v>65</v>
      </c>
      <c r="E74" s="248" t="s">
        <v>65</v>
      </c>
    </row>
    <row r="75" spans="2:5" ht="19.5" customHeight="1" thickBot="1" x14ac:dyDescent="0.2">
      <c r="B75" s="495" t="s">
        <v>391</v>
      </c>
      <c r="C75" s="496"/>
      <c r="D75" s="496"/>
      <c r="E75" s="497"/>
    </row>
    <row r="76" spans="2:5" ht="24" x14ac:dyDescent="0.15">
      <c r="B76" s="245"/>
      <c r="C76" s="221" t="s">
        <v>392</v>
      </c>
      <c r="D76" s="229" t="s">
        <v>65</v>
      </c>
      <c r="E76" s="229" t="s">
        <v>65</v>
      </c>
    </row>
    <row r="77" spans="2:5" ht="19.5" customHeight="1" x14ac:dyDescent="0.15">
      <c r="B77" s="245"/>
      <c r="C77" s="223" t="s">
        <v>551</v>
      </c>
      <c r="D77" s="261" t="s">
        <v>65</v>
      </c>
      <c r="E77" s="261" t="s">
        <v>65</v>
      </c>
    </row>
    <row r="78" spans="2:5" ht="28.5" customHeight="1" x14ac:dyDescent="0.15">
      <c r="B78" s="245"/>
      <c r="C78" s="222" t="s">
        <v>393</v>
      </c>
      <c r="D78" s="231" t="s">
        <v>65</v>
      </c>
      <c r="E78" s="231" t="s">
        <v>65</v>
      </c>
    </row>
    <row r="79" spans="2:5" ht="19.5" thickBot="1" x14ac:dyDescent="0.2">
      <c r="B79" s="249"/>
      <c r="C79" s="259" t="s">
        <v>394</v>
      </c>
      <c r="D79" s="248" t="s">
        <v>65</v>
      </c>
      <c r="E79" s="248" t="s">
        <v>65</v>
      </c>
    </row>
    <row r="80" spans="2:5" ht="19.5" customHeight="1" thickBot="1" x14ac:dyDescent="0.2">
      <c r="B80" s="495" t="s">
        <v>395</v>
      </c>
      <c r="C80" s="496"/>
      <c r="D80" s="496"/>
      <c r="E80" s="497"/>
    </row>
    <row r="81" spans="2:5" x14ac:dyDescent="0.15">
      <c r="B81" s="245"/>
      <c r="C81" s="221" t="s">
        <v>396</v>
      </c>
      <c r="D81" s="229" t="s">
        <v>65</v>
      </c>
      <c r="E81" s="229" t="s">
        <v>65</v>
      </c>
    </row>
    <row r="82" spans="2:5" ht="19.5" customHeight="1" x14ac:dyDescent="0.15">
      <c r="B82" s="245"/>
      <c r="C82" s="223" t="s">
        <v>397</v>
      </c>
      <c r="D82" s="261" t="s">
        <v>65</v>
      </c>
      <c r="E82" s="261" t="s">
        <v>65</v>
      </c>
    </row>
    <row r="83" spans="2:5" x14ac:dyDescent="0.15">
      <c r="B83" s="245"/>
      <c r="C83" s="222" t="s">
        <v>398</v>
      </c>
      <c r="D83" s="231" t="s">
        <v>65</v>
      </c>
      <c r="E83" s="231" t="s">
        <v>65</v>
      </c>
    </row>
    <row r="84" spans="2:5" ht="24.75" thickBot="1" x14ac:dyDescent="0.2">
      <c r="B84" s="249"/>
      <c r="C84" s="259" t="s">
        <v>399</v>
      </c>
      <c r="D84" s="248" t="s">
        <v>65</v>
      </c>
      <c r="E84" s="248" t="s">
        <v>65</v>
      </c>
    </row>
    <row r="85" spans="2:5" ht="19.5" customHeight="1" thickBot="1" x14ac:dyDescent="0.2">
      <c r="B85" s="495" t="s">
        <v>400</v>
      </c>
      <c r="C85" s="496"/>
      <c r="D85" s="496"/>
      <c r="E85" s="497"/>
    </row>
    <row r="86" spans="2:5" ht="33.75" customHeight="1" x14ac:dyDescent="0.15">
      <c r="B86" s="245"/>
      <c r="C86" s="221" t="s">
        <v>401</v>
      </c>
      <c r="D86" s="229" t="s">
        <v>65</v>
      </c>
      <c r="E86" s="229" t="s">
        <v>65</v>
      </c>
    </row>
    <row r="87" spans="2:5" ht="19.5" customHeight="1" x14ac:dyDescent="0.15">
      <c r="B87" s="245"/>
      <c r="C87" s="222" t="s">
        <v>402</v>
      </c>
      <c r="D87" s="231" t="s">
        <v>65</v>
      </c>
      <c r="E87" s="231" t="s">
        <v>65</v>
      </c>
    </row>
    <row r="88" spans="2:5" ht="30" customHeight="1" x14ac:dyDescent="0.15">
      <c r="B88" s="245"/>
      <c r="C88" s="222" t="s">
        <v>403</v>
      </c>
      <c r="D88" s="231" t="s">
        <v>65</v>
      </c>
      <c r="E88" s="231" t="s">
        <v>65</v>
      </c>
    </row>
    <row r="89" spans="2:5" ht="36.75" thickBot="1" x14ac:dyDescent="0.2">
      <c r="B89" s="249"/>
      <c r="C89" s="259" t="s">
        <v>404</v>
      </c>
      <c r="D89" s="248" t="s">
        <v>65</v>
      </c>
      <c r="E89" s="248" t="s">
        <v>65</v>
      </c>
    </row>
    <row r="90" spans="2:5" ht="19.5" customHeight="1" thickBot="1" x14ac:dyDescent="0.2">
      <c r="B90" s="495" t="s">
        <v>405</v>
      </c>
      <c r="C90" s="496"/>
      <c r="D90" s="496"/>
      <c r="E90" s="497"/>
    </row>
    <row r="91" spans="2:5" ht="38.25" customHeight="1" x14ac:dyDescent="0.15">
      <c r="B91" s="245"/>
      <c r="C91" s="221" t="s">
        <v>552</v>
      </c>
      <c r="D91" s="229" t="s">
        <v>65</v>
      </c>
      <c r="E91" s="229" t="s">
        <v>65</v>
      </c>
    </row>
    <row r="92" spans="2:5" ht="19.5" customHeight="1" x14ac:dyDescent="0.15">
      <c r="B92" s="245"/>
      <c r="C92" s="222" t="s">
        <v>407</v>
      </c>
      <c r="D92" s="231" t="s">
        <v>65</v>
      </c>
      <c r="E92" s="231" t="s">
        <v>65</v>
      </c>
    </row>
    <row r="93" spans="2:5" ht="30" customHeight="1" thickBot="1" x14ac:dyDescent="0.2">
      <c r="B93" s="249"/>
      <c r="C93" s="259" t="s">
        <v>408</v>
      </c>
      <c r="D93" s="248" t="s">
        <v>65</v>
      </c>
      <c r="E93" s="248" t="s">
        <v>65</v>
      </c>
    </row>
    <row r="94" spans="2:5" ht="18.75" customHeight="1" thickBot="1" x14ac:dyDescent="0.2">
      <c r="B94" s="495" t="s">
        <v>409</v>
      </c>
      <c r="C94" s="496"/>
      <c r="D94" s="496"/>
      <c r="E94" s="497"/>
    </row>
    <row r="95" spans="2:5" ht="18.75" customHeight="1" x14ac:dyDescent="0.15">
      <c r="B95" s="227"/>
      <c r="C95" s="221" t="s">
        <v>410</v>
      </c>
      <c r="D95" s="229" t="s">
        <v>65</v>
      </c>
      <c r="E95" s="229" t="s">
        <v>65</v>
      </c>
    </row>
    <row r="96" spans="2:5" ht="19.5" customHeight="1" x14ac:dyDescent="0.15">
      <c r="B96" s="227"/>
      <c r="C96" s="222" t="s">
        <v>411</v>
      </c>
      <c r="D96" s="231" t="s">
        <v>65</v>
      </c>
      <c r="E96" s="231" t="s">
        <v>65</v>
      </c>
    </row>
    <row r="97" spans="2:5" ht="18.75" customHeight="1" thickBot="1" x14ac:dyDescent="0.2">
      <c r="B97" s="218"/>
      <c r="C97" s="259" t="s">
        <v>412</v>
      </c>
      <c r="D97" s="248" t="s">
        <v>65</v>
      </c>
      <c r="E97" s="248" t="s">
        <v>65</v>
      </c>
    </row>
    <row r="98" spans="2:5" ht="30" customHeight="1" thickBot="1" x14ac:dyDescent="0.2">
      <c r="B98" s="495" t="s">
        <v>413</v>
      </c>
      <c r="C98" s="496"/>
      <c r="D98" s="496"/>
      <c r="E98" s="497"/>
    </row>
    <row r="99" spans="2:5" ht="24" x14ac:dyDescent="0.15">
      <c r="B99" s="245"/>
      <c r="C99" s="221" t="s">
        <v>414</v>
      </c>
      <c r="D99" s="229" t="s">
        <v>65</v>
      </c>
      <c r="E99" s="229" t="s">
        <v>65</v>
      </c>
    </row>
    <row r="100" spans="2:5" ht="19.5" customHeight="1" x14ac:dyDescent="0.15">
      <c r="B100" s="245"/>
      <c r="C100" s="222" t="s">
        <v>415</v>
      </c>
      <c r="D100" s="231" t="s">
        <v>65</v>
      </c>
      <c r="E100" s="231" t="s">
        <v>65</v>
      </c>
    </row>
    <row r="101" spans="2:5" ht="36.75" customHeight="1" thickBot="1" x14ac:dyDescent="0.2">
      <c r="B101" s="245"/>
      <c r="C101" s="222" t="s">
        <v>416</v>
      </c>
      <c r="D101" s="248" t="s">
        <v>65</v>
      </c>
      <c r="E101" s="248" t="s">
        <v>65</v>
      </c>
    </row>
    <row r="102" spans="2:5" ht="19.5" customHeight="1" thickBot="1" x14ac:dyDescent="0.2">
      <c r="B102" s="495" t="s">
        <v>417</v>
      </c>
      <c r="C102" s="496"/>
      <c r="D102" s="496"/>
      <c r="E102" s="497"/>
    </row>
    <row r="103" spans="2:5" x14ac:dyDescent="0.15">
      <c r="B103" s="245"/>
      <c r="C103" s="221" t="s">
        <v>553</v>
      </c>
      <c r="D103" s="229" t="s">
        <v>65</v>
      </c>
      <c r="E103" s="229" t="s">
        <v>65</v>
      </c>
    </row>
    <row r="104" spans="2:5" ht="19.5" customHeight="1" x14ac:dyDescent="0.15">
      <c r="B104" s="245"/>
      <c r="C104" s="223" t="s">
        <v>554</v>
      </c>
      <c r="D104" s="231" t="s">
        <v>65</v>
      </c>
      <c r="E104" s="231" t="s">
        <v>65</v>
      </c>
    </row>
    <row r="105" spans="2:5" x14ac:dyDescent="0.15">
      <c r="B105" s="245"/>
      <c r="C105" s="222" t="s">
        <v>398</v>
      </c>
      <c r="D105" s="231" t="s">
        <v>65</v>
      </c>
      <c r="E105" s="231" t="s">
        <v>65</v>
      </c>
    </row>
    <row r="106" spans="2:5" ht="24.75" thickBot="1" x14ac:dyDescent="0.2">
      <c r="B106" s="249"/>
      <c r="C106" s="259" t="s">
        <v>419</v>
      </c>
      <c r="D106" s="248" t="s">
        <v>65</v>
      </c>
      <c r="E106" s="248" t="s">
        <v>65</v>
      </c>
    </row>
    <row r="107" spans="2:5" ht="19.5" customHeight="1" thickBot="1" x14ac:dyDescent="0.2">
      <c r="B107" s="495" t="s">
        <v>420</v>
      </c>
      <c r="C107" s="496"/>
      <c r="D107" s="496"/>
      <c r="E107" s="497"/>
    </row>
    <row r="108" spans="2:5" ht="30" customHeight="1" x14ac:dyDescent="0.15">
      <c r="B108" s="245"/>
      <c r="C108" s="221" t="s">
        <v>421</v>
      </c>
      <c r="D108" s="229" t="s">
        <v>65</v>
      </c>
      <c r="E108" s="229" t="s">
        <v>65</v>
      </c>
    </row>
    <row r="109" spans="2:5" ht="19.5" customHeight="1" x14ac:dyDescent="0.15">
      <c r="B109" s="245"/>
      <c r="C109" s="223" t="s">
        <v>422</v>
      </c>
      <c r="D109" s="231" t="s">
        <v>65</v>
      </c>
      <c r="E109" s="231" t="s">
        <v>65</v>
      </c>
    </row>
    <row r="110" spans="2:5" ht="27.75" customHeight="1" x14ac:dyDescent="0.15">
      <c r="B110" s="245"/>
      <c r="C110" s="223" t="s">
        <v>423</v>
      </c>
      <c r="D110" s="231" t="s">
        <v>65</v>
      </c>
      <c r="E110" s="231" t="s">
        <v>65</v>
      </c>
    </row>
    <row r="111" spans="2:5" ht="29.25" customHeight="1" thickBot="1" x14ac:dyDescent="0.2">
      <c r="B111" s="249"/>
      <c r="C111" s="259" t="s">
        <v>424</v>
      </c>
      <c r="D111" s="248" t="s">
        <v>65</v>
      </c>
      <c r="E111" s="248" t="s">
        <v>65</v>
      </c>
    </row>
    <row r="112" spans="2:5" ht="18.75" customHeight="1" thickBot="1" x14ac:dyDescent="0.2">
      <c r="B112" s="495" t="s">
        <v>425</v>
      </c>
      <c r="C112" s="496"/>
      <c r="D112" s="496"/>
      <c r="E112" s="497"/>
    </row>
    <row r="113" spans="2:5" ht="35.25" customHeight="1" thickBot="1" x14ac:dyDescent="0.2">
      <c r="B113" s="249"/>
      <c r="C113" s="258" t="s">
        <v>426</v>
      </c>
      <c r="D113" s="244" t="s">
        <v>65</v>
      </c>
      <c r="E113" s="244" t="s">
        <v>65</v>
      </c>
    </row>
    <row r="114" spans="2:5" ht="19.5" customHeight="1" thickBot="1" x14ac:dyDescent="0.2">
      <c r="B114" s="495" t="s">
        <v>427</v>
      </c>
      <c r="C114" s="496"/>
      <c r="D114" s="496"/>
      <c r="E114" s="497"/>
    </row>
    <row r="115" spans="2:5" ht="38.25" customHeight="1" x14ac:dyDescent="0.15">
      <c r="B115" s="245"/>
      <c r="C115" s="221" t="s">
        <v>428</v>
      </c>
      <c r="D115" s="229" t="s">
        <v>65</v>
      </c>
      <c r="E115" s="229" t="s">
        <v>65</v>
      </c>
    </row>
    <row r="116" spans="2:5" ht="31.5" customHeight="1" thickBot="1" x14ac:dyDescent="0.2">
      <c r="B116" s="249"/>
      <c r="C116" s="259" t="s">
        <v>429</v>
      </c>
      <c r="D116" s="248" t="s">
        <v>65</v>
      </c>
      <c r="E116" s="248" t="s">
        <v>65</v>
      </c>
    </row>
    <row r="117" spans="2:5" ht="30" customHeight="1" x14ac:dyDescent="0.15">
      <c r="B117" s="260"/>
      <c r="C117" s="260"/>
      <c r="D117" s="260"/>
      <c r="E117" s="260"/>
    </row>
    <row r="118" spans="2:5" ht="30" customHeight="1" thickBot="1" x14ac:dyDescent="0.2">
      <c r="B118" s="525" t="s">
        <v>430</v>
      </c>
      <c r="C118" s="526"/>
      <c r="D118" s="527"/>
      <c r="E118" s="267"/>
    </row>
    <row r="119" spans="2:5" ht="25.5" customHeight="1" thickBot="1" x14ac:dyDescent="0.2">
      <c r="B119" s="495" t="s">
        <v>431</v>
      </c>
      <c r="C119" s="496"/>
      <c r="D119" s="496"/>
      <c r="E119" s="497"/>
    </row>
    <row r="120" spans="2:5" ht="20.25" customHeight="1" x14ac:dyDescent="0.15">
      <c r="B120" s="245"/>
      <c r="C120" s="221" t="s">
        <v>432</v>
      </c>
      <c r="D120" s="229" t="s">
        <v>65</v>
      </c>
      <c r="E120" s="229" t="s">
        <v>65</v>
      </c>
    </row>
    <row r="121" spans="2:5" ht="19.5" customHeight="1" x14ac:dyDescent="0.15">
      <c r="B121" s="245"/>
      <c r="C121" s="223" t="s">
        <v>433</v>
      </c>
      <c r="D121" s="231" t="s">
        <v>65</v>
      </c>
      <c r="E121" s="231" t="s">
        <v>65</v>
      </c>
    </row>
    <row r="122" spans="2:5" ht="30" customHeight="1" thickBot="1" x14ac:dyDescent="0.2">
      <c r="B122" s="249"/>
      <c r="C122" s="259" t="s">
        <v>434</v>
      </c>
      <c r="D122" s="248" t="s">
        <v>65</v>
      </c>
      <c r="E122" s="248" t="s">
        <v>65</v>
      </c>
    </row>
    <row r="123" spans="2:5" ht="19.5" customHeight="1" thickBot="1" x14ac:dyDescent="0.2">
      <c r="B123" s="495" t="s">
        <v>435</v>
      </c>
      <c r="C123" s="496"/>
      <c r="D123" s="496"/>
      <c r="E123" s="497"/>
    </row>
    <row r="124" spans="2:5" x14ac:dyDescent="0.15">
      <c r="B124" s="245"/>
      <c r="C124" s="221" t="s">
        <v>555</v>
      </c>
      <c r="D124" s="229" t="s">
        <v>65</v>
      </c>
      <c r="E124" s="229" t="s">
        <v>65</v>
      </c>
    </row>
    <row r="125" spans="2:5" ht="19.5" customHeight="1" thickBot="1" x14ac:dyDescent="0.2">
      <c r="B125" s="245"/>
      <c r="C125" s="222" t="s">
        <v>556</v>
      </c>
      <c r="D125" s="248" t="s">
        <v>65</v>
      </c>
      <c r="E125" s="248" t="s">
        <v>65</v>
      </c>
    </row>
    <row r="126" spans="2:5" ht="19.5" customHeight="1" thickBot="1" x14ac:dyDescent="0.2">
      <c r="B126" s="495" t="s">
        <v>437</v>
      </c>
      <c r="C126" s="496"/>
      <c r="D126" s="496"/>
      <c r="E126" s="497"/>
    </row>
    <row r="127" spans="2:5" x14ac:dyDescent="0.15">
      <c r="B127" s="245"/>
      <c r="C127" s="221" t="s">
        <v>438</v>
      </c>
      <c r="D127" s="229" t="s">
        <v>65</v>
      </c>
      <c r="E127" s="229" t="s">
        <v>65</v>
      </c>
    </row>
    <row r="128" spans="2:5" ht="19.5" customHeight="1" thickBot="1" x14ac:dyDescent="0.2">
      <c r="B128" s="245"/>
      <c r="C128" s="222" t="s">
        <v>439</v>
      </c>
      <c r="D128" s="248" t="s">
        <v>65</v>
      </c>
      <c r="E128" s="248" t="s">
        <v>65</v>
      </c>
    </row>
    <row r="129" spans="2:5" ht="19.5" customHeight="1" thickBot="1" x14ac:dyDescent="0.2">
      <c r="B129" s="495" t="s">
        <v>440</v>
      </c>
      <c r="C129" s="496"/>
      <c r="D129" s="496"/>
      <c r="E129" s="497"/>
    </row>
    <row r="130" spans="2:5" x14ac:dyDescent="0.15">
      <c r="B130" s="245"/>
      <c r="C130" s="221" t="s">
        <v>557</v>
      </c>
      <c r="D130" s="229" t="s">
        <v>65</v>
      </c>
      <c r="E130" s="229" t="s">
        <v>65</v>
      </c>
    </row>
    <row r="131" spans="2:5" ht="24.75" customHeight="1" thickBot="1" x14ac:dyDescent="0.2">
      <c r="B131" s="245"/>
      <c r="C131" s="222" t="s">
        <v>442</v>
      </c>
      <c r="D131" s="248" t="s">
        <v>65</v>
      </c>
      <c r="E131" s="248" t="s">
        <v>65</v>
      </c>
    </row>
    <row r="132" spans="2:5" ht="18.75" customHeight="1" thickBot="1" x14ac:dyDescent="0.2">
      <c r="B132" s="495" t="s">
        <v>443</v>
      </c>
      <c r="C132" s="496"/>
      <c r="D132" s="496"/>
      <c r="E132" s="497"/>
    </row>
    <row r="133" spans="2:5" ht="30" customHeight="1" x14ac:dyDescent="0.15">
      <c r="B133" s="245"/>
      <c r="C133" s="221" t="s">
        <v>558</v>
      </c>
      <c r="D133" s="229" t="s">
        <v>65</v>
      </c>
      <c r="E133" s="229" t="s">
        <v>65</v>
      </c>
    </row>
    <row r="134" spans="2:5" ht="19.5" customHeight="1" thickBot="1" x14ac:dyDescent="0.2">
      <c r="B134" s="245"/>
      <c r="C134" s="222" t="s">
        <v>433</v>
      </c>
      <c r="D134" s="248" t="s">
        <v>65</v>
      </c>
      <c r="E134" s="248" t="s">
        <v>65</v>
      </c>
    </row>
    <row r="135" spans="2:5" ht="19.5" customHeight="1" thickBot="1" x14ac:dyDescent="0.2">
      <c r="B135" s="495" t="s">
        <v>445</v>
      </c>
      <c r="C135" s="496"/>
      <c r="D135" s="496"/>
      <c r="E135" s="497"/>
    </row>
    <row r="136" spans="2:5" ht="32.25" customHeight="1" x14ac:dyDescent="0.15">
      <c r="B136" s="245"/>
      <c r="C136" s="221" t="s">
        <v>559</v>
      </c>
      <c r="D136" s="229" t="s">
        <v>65</v>
      </c>
      <c r="E136" s="229" t="s">
        <v>65</v>
      </c>
    </row>
    <row r="137" spans="2:5" ht="19.5" customHeight="1" thickBot="1" x14ac:dyDescent="0.2">
      <c r="B137" s="245"/>
      <c r="C137" s="222" t="s">
        <v>447</v>
      </c>
      <c r="D137" s="248" t="s">
        <v>65</v>
      </c>
      <c r="E137" s="248" t="s">
        <v>65</v>
      </c>
    </row>
    <row r="138" spans="2:5" ht="30" customHeight="1" thickBot="1" x14ac:dyDescent="0.2">
      <c r="B138" s="495" t="s">
        <v>448</v>
      </c>
      <c r="C138" s="496"/>
      <c r="D138" s="496"/>
      <c r="E138" s="497"/>
    </row>
    <row r="139" spans="2:5" x14ac:dyDescent="0.15">
      <c r="B139" s="227"/>
      <c r="C139" s="221" t="s">
        <v>449</v>
      </c>
      <c r="D139" s="229" t="s">
        <v>65</v>
      </c>
      <c r="E139" s="229" t="s">
        <v>65</v>
      </c>
    </row>
    <row r="140" spans="2:5" ht="19.5" customHeight="1" thickBot="1" x14ac:dyDescent="0.2">
      <c r="B140" s="218"/>
      <c r="C140" s="259" t="s">
        <v>450</v>
      </c>
      <c r="D140" s="248" t="s">
        <v>65</v>
      </c>
      <c r="E140" s="248" t="s">
        <v>65</v>
      </c>
    </row>
  </sheetData>
  <mergeCells count="37">
    <mergeCell ref="E3:E5"/>
    <mergeCell ref="B71:E71"/>
    <mergeCell ref="B114:E114"/>
    <mergeCell ref="B118:D118"/>
    <mergeCell ref="B126:E126"/>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xr:uid="{BC4B18B7-B937-45F9-B015-7DA4D565FD9B}">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B6C4-BA99-473C-8557-11BA14C9D8C2}">
  <sheetPr>
    <pageSetUpPr fitToPage="1"/>
  </sheetPr>
  <dimension ref="A1:E33"/>
  <sheetViews>
    <sheetView showGridLines="0" view="pageBreakPreview" topLeftCell="A25" zoomScale="110" zoomScaleNormal="80" zoomScaleSheetLayoutView="110" workbookViewId="0">
      <selection activeCell="B28" sqref="B28"/>
    </sheetView>
  </sheetViews>
  <sheetFormatPr defaultColWidth="9.140625" defaultRowHeight="14.25" x14ac:dyDescent="0.15"/>
  <cols>
    <col min="1" max="1" width="1.5703125" style="165" customWidth="1"/>
    <col min="2" max="2" width="20.5703125" style="165" customWidth="1"/>
    <col min="3" max="3" width="16.5703125" style="165" customWidth="1"/>
    <col min="4" max="4" width="78" style="165" customWidth="1"/>
    <col min="5" max="5" width="1.7109375" style="165" customWidth="1"/>
    <col min="6" max="16384" width="9.140625" style="165"/>
  </cols>
  <sheetData>
    <row r="1" spans="1:5" s="164" customFormat="1" ht="24.75" customHeight="1" x14ac:dyDescent="0.15">
      <c r="B1" s="528" t="s">
        <v>505</v>
      </c>
      <c r="C1" s="528"/>
      <c r="D1" s="529"/>
    </row>
    <row r="2" spans="1:5" s="164" customFormat="1" ht="13.5" customHeight="1" x14ac:dyDescent="0.15">
      <c r="A2" s="165"/>
      <c r="B2" s="197"/>
      <c r="C2" s="197"/>
      <c r="D2" s="196"/>
      <c r="E2" s="165"/>
    </row>
    <row r="3" spans="1:5" x14ac:dyDescent="0.15">
      <c r="B3" s="197"/>
      <c r="C3" s="197"/>
      <c r="D3" s="196"/>
    </row>
    <row r="4" spans="1:5" x14ac:dyDescent="0.15">
      <c r="B4" s="204" t="s">
        <v>523</v>
      </c>
      <c r="C4" s="205"/>
      <c r="D4" s="196"/>
    </row>
    <row r="5" spans="1:5" x14ac:dyDescent="0.15">
      <c r="B5" s="528" t="s">
        <v>507</v>
      </c>
      <c r="C5" s="528"/>
      <c r="D5" s="530"/>
    </row>
    <row r="6" spans="1:5" x14ac:dyDescent="0.15">
      <c r="B6" s="197"/>
      <c r="C6" s="197"/>
      <c r="D6" s="196"/>
    </row>
    <row r="7" spans="1:5" x14ac:dyDescent="0.15">
      <c r="B7" s="531" t="s">
        <v>508</v>
      </c>
      <c r="C7" s="531"/>
      <c r="D7" s="530"/>
    </row>
    <row r="8" spans="1:5" x14ac:dyDescent="0.15">
      <c r="B8" s="197"/>
      <c r="C8" s="197"/>
      <c r="D8" s="196"/>
    </row>
    <row r="9" spans="1:5" x14ac:dyDescent="0.15">
      <c r="B9" s="197"/>
      <c r="C9" s="197"/>
      <c r="D9" s="196"/>
    </row>
    <row r="10" spans="1:5" x14ac:dyDescent="0.15">
      <c r="B10" s="532" t="s">
        <v>534</v>
      </c>
      <c r="C10" s="532"/>
      <c r="D10" s="533"/>
    </row>
    <row r="11" spans="1:5" x14ac:dyDescent="0.15">
      <c r="B11" s="528" t="s">
        <v>509</v>
      </c>
      <c r="C11" s="528"/>
      <c r="D11" s="530"/>
    </row>
    <row r="12" spans="1:5" x14ac:dyDescent="0.15">
      <c r="B12" s="97"/>
      <c r="C12" s="97"/>
      <c r="D12" s="196"/>
      <c r="E12" s="166"/>
    </row>
    <row r="13" spans="1:5" x14ac:dyDescent="0.15">
      <c r="B13" s="97"/>
      <c r="C13" s="97"/>
      <c r="D13" s="196"/>
    </row>
    <row r="14" spans="1:5" x14ac:dyDescent="0.15">
      <c r="B14" s="532" t="s">
        <v>510</v>
      </c>
      <c r="C14" s="532"/>
      <c r="D14" s="530"/>
      <c r="E14" s="167"/>
    </row>
    <row r="15" spans="1:5" ht="20.25" customHeight="1" x14ac:dyDescent="0.15">
      <c r="B15" s="97"/>
      <c r="C15" s="97"/>
      <c r="D15" s="196"/>
    </row>
    <row r="16" spans="1:5" ht="57.75" customHeight="1" x14ac:dyDescent="0.15">
      <c r="B16" s="534" t="s">
        <v>511</v>
      </c>
      <c r="C16" s="534"/>
      <c r="D16" s="530"/>
    </row>
    <row r="17" spans="2:5" ht="39" customHeight="1" x14ac:dyDescent="0.15">
      <c r="B17" s="195"/>
      <c r="C17" s="195"/>
      <c r="D17" s="196"/>
      <c r="E17" s="167"/>
    </row>
    <row r="18" spans="2:5" x14ac:dyDescent="0.15">
      <c r="B18" s="532" t="s">
        <v>512</v>
      </c>
      <c r="C18" s="532"/>
      <c r="D18" s="530"/>
    </row>
    <row r="19" spans="2:5" ht="15" thickBot="1" x14ac:dyDescent="0.2">
      <c r="B19" s="197"/>
      <c r="C19" s="197"/>
      <c r="D19" s="196"/>
    </row>
    <row r="20" spans="2:5" ht="24.75" customHeight="1" thickBot="1" x14ac:dyDescent="0.2">
      <c r="B20" s="535" t="s">
        <v>513</v>
      </c>
      <c r="C20" s="536"/>
      <c r="D20" s="537"/>
    </row>
    <row r="21" spans="2:5" ht="68.25" customHeight="1" thickBot="1" x14ac:dyDescent="0.2">
      <c r="B21" s="538"/>
      <c r="C21" s="539"/>
      <c r="D21" s="540"/>
      <c r="E21" s="168"/>
    </row>
    <row r="22" spans="2:5" ht="24.75" customHeight="1" x14ac:dyDescent="0.15">
      <c r="B22" s="169"/>
      <c r="C22" s="169"/>
      <c r="D22" s="196"/>
    </row>
    <row r="23" spans="2:5" ht="16.5" customHeight="1" x14ac:dyDescent="0.15">
      <c r="B23" s="197" t="s">
        <v>514</v>
      </c>
      <c r="C23" s="197"/>
      <c r="D23" s="196"/>
    </row>
    <row r="24" spans="2:5" ht="16.5" customHeight="1" thickBot="1" x14ac:dyDescent="0.2">
      <c r="B24" s="197" t="s">
        <v>515</v>
      </c>
      <c r="C24" s="206"/>
      <c r="D24" s="93"/>
    </row>
    <row r="25" spans="2:5" ht="18.75" customHeight="1" thickBot="1" x14ac:dyDescent="0.2">
      <c r="B25" s="170" t="s">
        <v>536</v>
      </c>
      <c r="C25" s="541"/>
      <c r="D25" s="542"/>
    </row>
    <row r="26" spans="2:5" ht="18.75" customHeight="1" thickBot="1" x14ac:dyDescent="0.2">
      <c r="B26" s="171" t="s">
        <v>516</v>
      </c>
      <c r="C26" s="541"/>
      <c r="D26" s="542"/>
    </row>
    <row r="27" spans="2:5" ht="18.75" customHeight="1" thickBot="1" x14ac:dyDescent="0.2">
      <c r="B27" s="171" t="s">
        <v>517</v>
      </c>
      <c r="C27" s="541"/>
      <c r="D27" s="542"/>
    </row>
    <row r="28" spans="2:5" ht="18.75" customHeight="1" thickBot="1" x14ac:dyDescent="0.2">
      <c r="B28" s="170" t="s">
        <v>518</v>
      </c>
      <c r="C28" s="541"/>
      <c r="D28" s="542"/>
    </row>
    <row r="29" spans="2:5" ht="18.75" customHeight="1" thickBot="1" x14ac:dyDescent="0.2">
      <c r="B29" s="171" t="s">
        <v>519</v>
      </c>
      <c r="C29" s="541"/>
      <c r="D29" s="542"/>
    </row>
    <row r="30" spans="2:5" ht="18.75" customHeight="1" thickBot="1" x14ac:dyDescent="0.2">
      <c r="B30" s="171" t="s">
        <v>520</v>
      </c>
      <c r="C30" s="541"/>
      <c r="D30" s="542"/>
    </row>
    <row r="31" spans="2:5" ht="18.75" customHeight="1" thickBot="1" x14ac:dyDescent="0.2">
      <c r="B31" s="171" t="s">
        <v>521</v>
      </c>
      <c r="C31" s="541"/>
      <c r="D31" s="542"/>
    </row>
    <row r="32" spans="2:5" ht="15.75" customHeight="1" x14ac:dyDescent="0.15">
      <c r="B32" s="197" t="s">
        <v>522</v>
      </c>
      <c r="C32" s="197"/>
      <c r="D32" s="196"/>
    </row>
    <row r="33" spans="2:4" x14ac:dyDescent="0.15">
      <c r="B33" s="197"/>
      <c r="C33" s="197"/>
      <c r="D33" s="196"/>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3"/>
  <pageMargins left="0.70866141732283472" right="0.70866141732283472" top="0.74803149606299213" bottom="0.74803149606299213" header="0.31496062992125984" footer="0.31496062992125984"/>
  <pageSetup paperSize="9" scale="83" orientation="portrait" r:id="rId1"/>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Q38"/>
  <sheetViews>
    <sheetView showGridLines="0" view="pageBreakPreview" zoomScale="115" zoomScaleNormal="70" zoomScaleSheetLayoutView="115" workbookViewId="0">
      <selection activeCell="H3" sqref="H3:J3"/>
    </sheetView>
  </sheetViews>
  <sheetFormatPr defaultColWidth="9.140625" defaultRowHeight="14.25" x14ac:dyDescent="0.15"/>
  <cols>
    <col min="1" max="16384" width="9.140625" style="62"/>
  </cols>
  <sheetData>
    <row r="1" spans="2:11" s="60" customFormat="1" ht="24.75" customHeight="1" x14ac:dyDescent="0.15">
      <c r="J1" s="61" t="s">
        <v>160</v>
      </c>
    </row>
    <row r="2" spans="2:11" s="60" customFormat="1" ht="13.5" customHeight="1" x14ac:dyDescent="0.15">
      <c r="K2" s="61"/>
    </row>
    <row r="3" spans="2:11" x14ac:dyDescent="0.15">
      <c r="G3" s="63" t="s">
        <v>288</v>
      </c>
      <c r="H3" s="546" t="str">
        <f>'（様式１－１）申請書'!H2:J2</f>
        <v>年　　月　　日</v>
      </c>
      <c r="I3" s="546"/>
      <c r="J3" s="546"/>
    </row>
    <row r="6" spans="2:11" x14ac:dyDescent="0.15">
      <c r="B6" s="62" t="s">
        <v>276</v>
      </c>
    </row>
    <row r="9" spans="2:11" x14ac:dyDescent="0.15">
      <c r="G9" s="62" t="s">
        <v>13</v>
      </c>
    </row>
    <row r="12" spans="2:11" x14ac:dyDescent="0.15">
      <c r="G12" s="62" t="s">
        <v>291</v>
      </c>
      <c r="H12" s="547" t="str">
        <f>'（様式１－１）申請書'!H11:I11</f>
        <v>○○　○○</v>
      </c>
      <c r="I12" s="547"/>
      <c r="J12" s="64" t="s">
        <v>96</v>
      </c>
    </row>
    <row r="15" spans="2:11" ht="20.25" customHeight="1" x14ac:dyDescent="0.15">
      <c r="B15" s="544" t="s">
        <v>157</v>
      </c>
      <c r="C15" s="544"/>
      <c r="D15" s="544"/>
      <c r="E15" s="544"/>
      <c r="F15" s="544"/>
      <c r="G15" s="544"/>
      <c r="H15" s="544"/>
      <c r="I15" s="544"/>
    </row>
    <row r="17" spans="1:17" ht="39" customHeight="1" x14ac:dyDescent="0.15">
      <c r="A17" s="548" t="s">
        <v>192</v>
      </c>
      <c r="B17" s="548"/>
      <c r="C17" s="548"/>
      <c r="D17" s="548"/>
      <c r="E17" s="548"/>
      <c r="F17" s="548"/>
      <c r="G17" s="548"/>
      <c r="H17" s="548"/>
      <c r="I17" s="548"/>
      <c r="J17" s="548"/>
    </row>
    <row r="18" spans="1:17" x14ac:dyDescent="0.15">
      <c r="A18" s="544" t="s">
        <v>14</v>
      </c>
      <c r="B18" s="544"/>
      <c r="C18" s="544"/>
      <c r="D18" s="544"/>
      <c r="E18" s="544"/>
      <c r="F18" s="544"/>
      <c r="G18" s="544"/>
      <c r="H18" s="544"/>
      <c r="I18" s="544"/>
      <c r="J18" s="544"/>
    </row>
    <row r="20" spans="1:17" ht="24.75" customHeight="1" x14ac:dyDescent="0.15">
      <c r="A20" s="62" t="s">
        <v>16</v>
      </c>
    </row>
    <row r="21" spans="1:17" ht="23.25" customHeight="1" x14ac:dyDescent="0.15">
      <c r="A21" s="62" t="s">
        <v>159</v>
      </c>
    </row>
    <row r="22" spans="1:17" ht="24.75" customHeight="1" x14ac:dyDescent="0.15">
      <c r="B22" s="548"/>
      <c r="C22" s="548"/>
      <c r="D22" s="548"/>
      <c r="E22" s="548"/>
      <c r="F22" s="548"/>
      <c r="G22" s="548"/>
      <c r="H22" s="548"/>
      <c r="I22" s="548"/>
      <c r="J22" s="548"/>
    </row>
    <row r="23" spans="1:17" ht="24.75" customHeight="1" x14ac:dyDescent="0.15">
      <c r="A23" s="62" t="s">
        <v>18</v>
      </c>
    </row>
    <row r="24" spans="1:17" ht="24.75" customHeight="1" x14ac:dyDescent="0.15">
      <c r="A24" s="62" t="s">
        <v>81</v>
      </c>
      <c r="D24" s="545" t="s">
        <v>82</v>
      </c>
      <c r="E24" s="545"/>
      <c r="F24" s="545"/>
    </row>
    <row r="25" spans="1:17" ht="24.75" customHeight="1" x14ac:dyDescent="0.15">
      <c r="B25" s="62" t="s">
        <v>158</v>
      </c>
    </row>
    <row r="26" spans="1:17" ht="24.75" customHeight="1" x14ac:dyDescent="0.15">
      <c r="B26" s="543"/>
      <c r="C26" s="543"/>
      <c r="D26" s="543"/>
      <c r="E26" s="543"/>
      <c r="F26" s="543"/>
      <c r="G26" s="543"/>
      <c r="H26" s="543"/>
      <c r="I26" s="543"/>
      <c r="J26" s="543"/>
      <c r="K26" s="65"/>
      <c r="L26" s="65"/>
      <c r="M26" s="65"/>
      <c r="N26" s="65"/>
      <c r="O26" s="65"/>
      <c r="P26" s="65"/>
      <c r="Q26" s="65"/>
    </row>
    <row r="27" spans="1:17" ht="24.75" customHeight="1" x14ac:dyDescent="0.15">
      <c r="A27" s="62" t="s">
        <v>19</v>
      </c>
    </row>
    <row r="28" spans="1:17" ht="24.75" customHeight="1" x14ac:dyDescent="0.15">
      <c r="A28" s="62" t="s">
        <v>159</v>
      </c>
    </row>
    <row r="29" spans="1:17" ht="24.75" customHeight="1" x14ac:dyDescent="0.15"/>
    <row r="30" spans="1:17" ht="24.75" customHeight="1" x14ac:dyDescent="0.15">
      <c r="A30" s="62" t="s">
        <v>20</v>
      </c>
    </row>
    <row r="31" spans="1:17" ht="24.75" customHeight="1" x14ac:dyDescent="0.15">
      <c r="A31" s="62" t="s">
        <v>159</v>
      </c>
    </row>
    <row r="32" spans="1:17" ht="24.75" customHeight="1" x14ac:dyDescent="0.15"/>
    <row r="38" spans="1:1" x14ac:dyDescent="0.15">
      <c r="A38" s="60"/>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0655D-AD32-41FE-BBA7-8A993FF6628F}">
  <dimension ref="A1:I92"/>
  <sheetViews>
    <sheetView view="pageBreakPreview" zoomScale="90" zoomScaleNormal="60" zoomScaleSheetLayoutView="90" workbookViewId="0">
      <selection activeCell="H3" sqref="H3:I3"/>
    </sheetView>
  </sheetViews>
  <sheetFormatPr defaultColWidth="9.140625" defaultRowHeight="14.25" x14ac:dyDescent="0.1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x14ac:dyDescent="0.15">
      <c r="A1" s="528" t="s">
        <v>310</v>
      </c>
      <c r="B1" s="528"/>
      <c r="C1" s="528"/>
      <c r="D1" s="528"/>
      <c r="E1" s="528"/>
      <c r="F1" s="528"/>
      <c r="G1" s="528"/>
      <c r="H1" s="528"/>
      <c r="I1" s="528"/>
    </row>
    <row r="2" spans="1:9" x14ac:dyDescent="0.15">
      <c r="A2" s="95"/>
    </row>
    <row r="3" spans="1:9" ht="22.5" customHeight="1" x14ac:dyDescent="0.15">
      <c r="B3" s="95"/>
      <c r="C3" s="95"/>
      <c r="D3" s="95"/>
      <c r="E3" s="95"/>
      <c r="F3" s="95" t="s">
        <v>319</v>
      </c>
      <c r="G3" s="208"/>
      <c r="H3" s="581" t="str">
        <f>'（様式１－１）申請書'!H2:J2</f>
        <v>年　　月　　日</v>
      </c>
      <c r="I3" s="581"/>
    </row>
    <row r="4" spans="1:9" x14ac:dyDescent="0.15">
      <c r="A4" s="96"/>
      <c r="G4" s="207"/>
    </row>
    <row r="5" spans="1:9" ht="14.25" customHeight="1" x14ac:dyDescent="0.15">
      <c r="A5" s="96" t="s">
        <v>311</v>
      </c>
    </row>
    <row r="6" spans="1:9" ht="14.25" customHeight="1" x14ac:dyDescent="0.15">
      <c r="A6" s="96"/>
    </row>
    <row r="7" spans="1:9" ht="14.25" customHeight="1" x14ac:dyDescent="0.15">
      <c r="A7" s="97"/>
      <c r="B7" s="97"/>
      <c r="C7" s="97"/>
      <c r="F7" s="4" t="s">
        <v>48</v>
      </c>
    </row>
    <row r="8" spans="1:9" ht="14.25" customHeight="1" x14ac:dyDescent="0.15">
      <c r="A8" s="97"/>
      <c r="B8" s="97"/>
      <c r="C8" s="97"/>
      <c r="F8" s="4" t="s">
        <v>321</v>
      </c>
    </row>
    <row r="9" spans="1:9" ht="14.25" customHeight="1" x14ac:dyDescent="0.15">
      <c r="A9" s="97"/>
      <c r="F9" s="4" t="s">
        <v>322</v>
      </c>
      <c r="H9" s="4" t="str">
        <f>'（様式１－１）申請書'!H11:I11</f>
        <v>○○　○○</v>
      </c>
      <c r="I9" s="98" t="s">
        <v>96</v>
      </c>
    </row>
    <row r="10" spans="1:9" ht="14.25" customHeight="1" x14ac:dyDescent="0.15">
      <c r="F10" s="577" t="s">
        <v>312</v>
      </c>
      <c r="G10" s="577"/>
      <c r="H10" s="577"/>
      <c r="I10" s="577"/>
    </row>
    <row r="11" spans="1:9" x14ac:dyDescent="0.15">
      <c r="F11" s="99"/>
      <c r="G11" s="99"/>
      <c r="H11" s="99"/>
      <c r="I11" s="99"/>
    </row>
    <row r="12" spans="1:9" x14ac:dyDescent="0.15">
      <c r="A12" s="96"/>
    </row>
    <row r="13" spans="1:9" ht="30" customHeight="1" x14ac:dyDescent="0.15">
      <c r="A13" s="532" t="s">
        <v>528</v>
      </c>
      <c r="B13" s="532"/>
      <c r="C13" s="532"/>
      <c r="D13" s="532"/>
      <c r="E13" s="532"/>
      <c r="F13" s="532"/>
      <c r="G13" s="532"/>
      <c r="H13" s="532"/>
      <c r="I13" s="532"/>
    </row>
    <row r="14" spans="1:9" ht="15" customHeight="1" thickBot="1" x14ac:dyDescent="0.2">
      <c r="A14" s="96"/>
    </row>
    <row r="15" spans="1:9" ht="35.25" customHeight="1" x14ac:dyDescent="0.15">
      <c r="A15" s="578" t="s">
        <v>313</v>
      </c>
      <c r="B15" s="579"/>
      <c r="C15" s="579"/>
      <c r="D15" s="579"/>
      <c r="E15" s="579"/>
      <c r="F15" s="579"/>
      <c r="G15" s="579"/>
      <c r="H15" s="579"/>
      <c r="I15" s="580"/>
    </row>
    <row r="16" spans="1:9" ht="35.25" customHeight="1" x14ac:dyDescent="0.15">
      <c r="A16" s="562" t="s">
        <v>314</v>
      </c>
      <c r="B16" s="563"/>
      <c r="C16" s="563"/>
      <c r="D16" s="563"/>
      <c r="E16" s="563"/>
      <c r="F16" s="563"/>
      <c r="G16" s="563"/>
      <c r="H16" s="563"/>
      <c r="I16" s="564"/>
    </row>
    <row r="17" spans="1:9" x14ac:dyDescent="0.15">
      <c r="A17" s="562" t="s">
        <v>315</v>
      </c>
      <c r="B17" s="563"/>
      <c r="C17" s="563"/>
      <c r="D17" s="563"/>
      <c r="E17" s="563"/>
      <c r="F17" s="563"/>
      <c r="G17" s="563"/>
      <c r="H17" s="563"/>
      <c r="I17" s="564"/>
    </row>
    <row r="18" spans="1:9" ht="36.75" customHeight="1" thickBot="1" x14ac:dyDescent="0.2">
      <c r="A18" s="565" t="s">
        <v>316</v>
      </c>
      <c r="B18" s="566"/>
      <c r="C18" s="566"/>
      <c r="D18" s="566"/>
      <c r="E18" s="566"/>
      <c r="F18" s="566"/>
      <c r="G18" s="566"/>
      <c r="H18" s="566"/>
      <c r="I18" s="567"/>
    </row>
    <row r="19" spans="1:9" ht="15" thickBot="1" x14ac:dyDescent="0.2">
      <c r="A19" s="100"/>
      <c r="B19" s="101"/>
      <c r="C19" s="101"/>
      <c r="D19" s="101"/>
      <c r="E19" s="101"/>
      <c r="F19" s="101"/>
      <c r="G19" s="101"/>
      <c r="H19" s="101"/>
      <c r="I19" s="101"/>
    </row>
    <row r="20" spans="1:9" x14ac:dyDescent="0.15">
      <c r="A20" s="568" t="s">
        <v>323</v>
      </c>
      <c r="B20" s="569"/>
      <c r="C20" s="569"/>
      <c r="D20" s="569"/>
      <c r="E20" s="569"/>
      <c r="F20" s="569"/>
      <c r="G20" s="569"/>
      <c r="H20" s="569"/>
      <c r="I20" s="570"/>
    </row>
    <row r="21" spans="1:9" ht="90" customHeight="1" thickBot="1" x14ac:dyDescent="0.2">
      <c r="A21" s="574"/>
      <c r="B21" s="575"/>
      <c r="C21" s="575"/>
      <c r="D21" s="575"/>
      <c r="E21" s="575"/>
      <c r="F21" s="575"/>
      <c r="G21" s="575"/>
      <c r="H21" s="575"/>
      <c r="I21" s="576"/>
    </row>
    <row r="22" spans="1:9" x14ac:dyDescent="0.15">
      <c r="A22" s="568" t="s">
        <v>317</v>
      </c>
      <c r="B22" s="569"/>
      <c r="C22" s="569"/>
      <c r="D22" s="569"/>
      <c r="E22" s="569"/>
      <c r="F22" s="569"/>
      <c r="G22" s="569"/>
      <c r="H22" s="569"/>
      <c r="I22" s="570"/>
    </row>
    <row r="23" spans="1:9" ht="91.5" customHeight="1" thickBot="1" x14ac:dyDescent="0.2">
      <c r="A23" s="571"/>
      <c r="B23" s="572"/>
      <c r="C23" s="572"/>
      <c r="D23" s="572"/>
      <c r="E23" s="572"/>
      <c r="F23" s="572"/>
      <c r="G23" s="572"/>
      <c r="H23" s="572"/>
      <c r="I23" s="573"/>
    </row>
    <row r="24" spans="1:9" ht="68.25" customHeight="1" x14ac:dyDescent="0.15">
      <c r="A24" s="553" t="s">
        <v>532</v>
      </c>
      <c r="B24" s="554"/>
      <c r="C24" s="554"/>
      <c r="D24" s="554"/>
      <c r="E24" s="554"/>
      <c r="F24" s="554"/>
      <c r="G24" s="554"/>
      <c r="H24" s="554"/>
      <c r="I24" s="555"/>
    </row>
    <row r="25" spans="1:9" ht="48" customHeight="1" x14ac:dyDescent="0.15">
      <c r="A25" s="105" t="s">
        <v>325</v>
      </c>
      <c r="B25" s="552"/>
      <c r="C25" s="552"/>
      <c r="D25" s="104" t="s">
        <v>327</v>
      </c>
      <c r="E25" s="552"/>
      <c r="F25" s="552"/>
      <c r="G25" s="556" t="s">
        <v>320</v>
      </c>
      <c r="H25" s="557"/>
      <c r="I25" s="558"/>
    </row>
    <row r="26" spans="1:9" x14ac:dyDescent="0.15">
      <c r="A26" s="105"/>
      <c r="B26" s="109"/>
      <c r="C26" s="109"/>
      <c r="D26" s="109"/>
      <c r="E26" s="109"/>
      <c r="F26" s="109"/>
      <c r="G26" s="559" t="s">
        <v>318</v>
      </c>
      <c r="H26" s="560"/>
      <c r="I26" s="561"/>
    </row>
    <row r="27" spans="1:9" ht="36" customHeight="1" x14ac:dyDescent="0.15">
      <c r="A27" s="105" t="s">
        <v>326</v>
      </c>
      <c r="B27" s="552"/>
      <c r="C27" s="552"/>
      <c r="D27" s="104" t="s">
        <v>328</v>
      </c>
      <c r="E27" s="552"/>
      <c r="F27" s="552"/>
      <c r="G27" s="549" t="s">
        <v>324</v>
      </c>
      <c r="H27" s="550"/>
      <c r="I27" s="551"/>
    </row>
    <row r="28" spans="1:9" ht="15" thickBot="1" x14ac:dyDescent="0.2">
      <c r="A28" s="107"/>
      <c r="B28" s="106"/>
      <c r="C28" s="106"/>
      <c r="D28" s="106"/>
      <c r="E28" s="106"/>
      <c r="F28" s="106"/>
      <c r="G28" s="106"/>
      <c r="H28" s="106"/>
      <c r="I28" s="108"/>
    </row>
    <row r="36" spans="1:9" ht="15" thickBot="1" x14ac:dyDescent="0.2">
      <c r="A36" s="4" t="s">
        <v>533</v>
      </c>
    </row>
    <row r="37" spans="1:9" x14ac:dyDescent="0.15">
      <c r="A37" s="198"/>
      <c r="B37" s="199"/>
      <c r="C37" s="199"/>
      <c r="D37" s="199"/>
      <c r="E37" s="199"/>
      <c r="F37" s="199"/>
      <c r="G37" s="199"/>
      <c r="H37" s="199"/>
      <c r="I37" s="200"/>
    </row>
    <row r="38" spans="1:9" x14ac:dyDescent="0.15">
      <c r="A38" s="201"/>
      <c r="B38" s="191"/>
      <c r="C38" s="191"/>
      <c r="D38" s="191"/>
      <c r="E38" s="191"/>
      <c r="F38" s="191"/>
      <c r="G38" s="191"/>
      <c r="H38" s="191"/>
      <c r="I38" s="202"/>
    </row>
    <row r="39" spans="1:9" x14ac:dyDescent="0.15">
      <c r="A39" s="201"/>
      <c r="B39" s="191"/>
      <c r="C39" s="191"/>
      <c r="D39" s="191"/>
      <c r="E39" s="191"/>
      <c r="F39" s="191"/>
      <c r="G39" s="191"/>
      <c r="H39" s="191"/>
      <c r="I39" s="202"/>
    </row>
    <row r="40" spans="1:9" x14ac:dyDescent="0.15">
      <c r="A40" s="201"/>
      <c r="B40" s="191"/>
      <c r="C40" s="191"/>
      <c r="D40" s="191"/>
      <c r="E40" s="191"/>
      <c r="F40" s="191"/>
      <c r="G40" s="191"/>
      <c r="H40" s="191"/>
      <c r="I40" s="202"/>
    </row>
    <row r="41" spans="1:9" x14ac:dyDescent="0.15">
      <c r="A41" s="201"/>
      <c r="B41" s="191"/>
      <c r="C41" s="191"/>
      <c r="D41" s="191"/>
      <c r="E41" s="191"/>
      <c r="F41" s="191"/>
      <c r="G41" s="191"/>
      <c r="H41" s="191"/>
      <c r="I41" s="202"/>
    </row>
    <row r="42" spans="1:9" x14ac:dyDescent="0.15">
      <c r="A42" s="201"/>
      <c r="B42" s="191"/>
      <c r="C42" s="191"/>
      <c r="D42" s="191"/>
      <c r="E42" s="191"/>
      <c r="F42" s="191"/>
      <c r="G42" s="191"/>
      <c r="H42" s="191"/>
      <c r="I42" s="202"/>
    </row>
    <row r="43" spans="1:9" x14ac:dyDescent="0.15">
      <c r="A43" s="201"/>
      <c r="B43" s="191"/>
      <c r="C43" s="191"/>
      <c r="D43" s="191"/>
      <c r="E43" s="191"/>
      <c r="F43" s="191"/>
      <c r="G43" s="191"/>
      <c r="H43" s="191"/>
      <c r="I43" s="202"/>
    </row>
    <row r="44" spans="1:9" x14ac:dyDescent="0.15">
      <c r="A44" s="201"/>
      <c r="B44" s="191"/>
      <c r="C44" s="191"/>
      <c r="D44" s="191"/>
      <c r="E44" s="191"/>
      <c r="F44" s="191"/>
      <c r="G44" s="191"/>
      <c r="H44" s="191"/>
      <c r="I44" s="202"/>
    </row>
    <row r="45" spans="1:9" x14ac:dyDescent="0.15">
      <c r="A45" s="201"/>
      <c r="B45" s="191"/>
      <c r="C45" s="191"/>
      <c r="D45" s="191"/>
      <c r="E45" s="191"/>
      <c r="F45" s="191"/>
      <c r="G45" s="191"/>
      <c r="H45" s="191"/>
      <c r="I45" s="202"/>
    </row>
    <row r="46" spans="1:9" x14ac:dyDescent="0.15">
      <c r="A46" s="201"/>
      <c r="B46" s="191"/>
      <c r="C46" s="191"/>
      <c r="D46" s="191"/>
      <c r="E46" s="191"/>
      <c r="F46" s="191"/>
      <c r="G46" s="191"/>
      <c r="H46" s="191"/>
      <c r="I46" s="202"/>
    </row>
    <row r="47" spans="1:9" x14ac:dyDescent="0.15">
      <c r="A47" s="201"/>
      <c r="B47" s="191"/>
      <c r="C47" s="191"/>
      <c r="D47" s="191"/>
      <c r="E47" s="191"/>
      <c r="F47" s="191"/>
      <c r="G47" s="191"/>
      <c r="H47" s="191"/>
      <c r="I47" s="202"/>
    </row>
    <row r="48" spans="1:9" x14ac:dyDescent="0.15">
      <c r="A48" s="201"/>
      <c r="B48" s="191"/>
      <c r="C48" s="191"/>
      <c r="D48" s="191"/>
      <c r="E48" s="191"/>
      <c r="F48" s="191"/>
      <c r="G48" s="191"/>
      <c r="H48" s="191"/>
      <c r="I48" s="202"/>
    </row>
    <row r="49" spans="1:9" x14ac:dyDescent="0.15">
      <c r="A49" s="201"/>
      <c r="B49" s="191"/>
      <c r="C49" s="191"/>
      <c r="D49" s="191"/>
      <c r="E49" s="191"/>
      <c r="F49" s="191"/>
      <c r="G49" s="191"/>
      <c r="H49" s="191"/>
      <c r="I49" s="202"/>
    </row>
    <row r="50" spans="1:9" x14ac:dyDescent="0.15">
      <c r="A50" s="201"/>
      <c r="B50" s="191"/>
      <c r="C50" s="191"/>
      <c r="D50" s="191"/>
      <c r="E50" s="191"/>
      <c r="F50" s="191"/>
      <c r="G50" s="191"/>
      <c r="H50" s="191"/>
      <c r="I50" s="202"/>
    </row>
    <row r="51" spans="1:9" x14ac:dyDescent="0.15">
      <c r="A51" s="201"/>
      <c r="B51" s="191"/>
      <c r="C51" s="191"/>
      <c r="D51" s="191"/>
      <c r="E51" s="191"/>
      <c r="F51" s="191"/>
      <c r="G51" s="191"/>
      <c r="H51" s="191"/>
      <c r="I51" s="202"/>
    </row>
    <row r="52" spans="1:9" x14ac:dyDescent="0.15">
      <c r="A52" s="201"/>
      <c r="B52" s="191"/>
      <c r="C52" s="191"/>
      <c r="D52" s="191"/>
      <c r="E52" s="191"/>
      <c r="F52" s="191"/>
      <c r="G52" s="191"/>
      <c r="H52" s="191"/>
      <c r="I52" s="202"/>
    </row>
    <row r="53" spans="1:9" x14ac:dyDescent="0.15">
      <c r="A53" s="201"/>
      <c r="B53" s="191"/>
      <c r="C53" s="191"/>
      <c r="D53" s="191"/>
      <c r="E53" s="191"/>
      <c r="F53" s="191"/>
      <c r="G53" s="191"/>
      <c r="H53" s="191"/>
      <c r="I53" s="202"/>
    </row>
    <row r="54" spans="1:9" x14ac:dyDescent="0.15">
      <c r="A54" s="201"/>
      <c r="B54" s="191"/>
      <c r="C54" s="191"/>
      <c r="D54" s="191"/>
      <c r="E54" s="191"/>
      <c r="F54" s="191"/>
      <c r="G54" s="191"/>
      <c r="H54" s="191"/>
      <c r="I54" s="202"/>
    </row>
    <row r="55" spans="1:9" x14ac:dyDescent="0.15">
      <c r="A55" s="201"/>
      <c r="B55" s="191"/>
      <c r="C55" s="191"/>
      <c r="D55" s="191"/>
      <c r="E55" s="191"/>
      <c r="F55" s="191"/>
      <c r="G55" s="191"/>
      <c r="H55" s="191"/>
      <c r="I55" s="202"/>
    </row>
    <row r="56" spans="1:9" x14ac:dyDescent="0.15">
      <c r="A56" s="201"/>
      <c r="B56" s="191"/>
      <c r="C56" s="191"/>
      <c r="D56" s="191"/>
      <c r="E56" s="191"/>
      <c r="F56" s="191"/>
      <c r="G56" s="191"/>
      <c r="H56" s="191"/>
      <c r="I56" s="202"/>
    </row>
    <row r="57" spans="1:9" x14ac:dyDescent="0.15">
      <c r="A57" s="201"/>
      <c r="B57" s="191"/>
      <c r="C57" s="191"/>
      <c r="D57" s="191"/>
      <c r="E57" s="191"/>
      <c r="F57" s="191"/>
      <c r="G57" s="191"/>
      <c r="H57" s="191"/>
      <c r="I57" s="202"/>
    </row>
    <row r="58" spans="1:9" x14ac:dyDescent="0.15">
      <c r="A58" s="201"/>
      <c r="B58" s="191"/>
      <c r="C58" s="191"/>
      <c r="D58" s="191"/>
      <c r="E58" s="191"/>
      <c r="F58" s="191"/>
      <c r="G58" s="191"/>
      <c r="H58" s="191"/>
      <c r="I58" s="202"/>
    </row>
    <row r="59" spans="1:9" x14ac:dyDescent="0.15">
      <c r="A59" s="201"/>
      <c r="B59" s="191"/>
      <c r="C59" s="191"/>
      <c r="D59" s="191"/>
      <c r="E59" s="191"/>
      <c r="F59" s="191"/>
      <c r="G59" s="191"/>
      <c r="H59" s="191"/>
      <c r="I59" s="202"/>
    </row>
    <row r="60" spans="1:9" x14ac:dyDescent="0.15">
      <c r="A60" s="201"/>
      <c r="B60" s="191"/>
      <c r="C60" s="191"/>
      <c r="D60" s="191"/>
      <c r="E60" s="191"/>
      <c r="F60" s="191"/>
      <c r="G60" s="191"/>
      <c r="H60" s="191"/>
      <c r="I60" s="202"/>
    </row>
    <row r="61" spans="1:9" x14ac:dyDescent="0.15">
      <c r="A61" s="201"/>
      <c r="B61" s="191"/>
      <c r="C61" s="191"/>
      <c r="D61" s="191"/>
      <c r="E61" s="191"/>
      <c r="F61" s="191"/>
      <c r="G61" s="191"/>
      <c r="H61" s="191"/>
      <c r="I61" s="202"/>
    </row>
    <row r="62" spans="1:9" x14ac:dyDescent="0.15">
      <c r="A62" s="201"/>
      <c r="B62" s="191"/>
      <c r="C62" s="191"/>
      <c r="D62" s="191"/>
      <c r="E62" s="191"/>
      <c r="F62" s="191"/>
      <c r="G62" s="191"/>
      <c r="H62" s="191"/>
      <c r="I62" s="202"/>
    </row>
    <row r="63" spans="1:9" x14ac:dyDescent="0.15">
      <c r="A63" s="201"/>
      <c r="B63" s="191"/>
      <c r="C63" s="191"/>
      <c r="D63" s="191"/>
      <c r="E63" s="191"/>
      <c r="F63" s="191"/>
      <c r="G63" s="191"/>
      <c r="H63" s="191"/>
      <c r="I63" s="202"/>
    </row>
    <row r="64" spans="1:9" x14ac:dyDescent="0.15">
      <c r="A64" s="201"/>
      <c r="B64" s="191"/>
      <c r="C64" s="191"/>
      <c r="D64" s="191"/>
      <c r="E64" s="191"/>
      <c r="F64" s="191"/>
      <c r="G64" s="191"/>
      <c r="H64" s="191"/>
      <c r="I64" s="202"/>
    </row>
    <row r="65" spans="1:9" x14ac:dyDescent="0.15">
      <c r="A65" s="201"/>
      <c r="B65" s="191"/>
      <c r="C65" s="191"/>
      <c r="D65" s="191"/>
      <c r="E65" s="191"/>
      <c r="F65" s="191"/>
      <c r="G65" s="191"/>
      <c r="H65" s="191"/>
      <c r="I65" s="202"/>
    </row>
    <row r="66" spans="1:9" x14ac:dyDescent="0.15">
      <c r="A66" s="201"/>
      <c r="B66" s="191"/>
      <c r="C66" s="191"/>
      <c r="D66" s="191"/>
      <c r="E66" s="191"/>
      <c r="F66" s="191"/>
      <c r="G66" s="191"/>
      <c r="H66" s="191"/>
      <c r="I66" s="202"/>
    </row>
    <row r="67" spans="1:9" x14ac:dyDescent="0.15">
      <c r="A67" s="201"/>
      <c r="B67" s="191"/>
      <c r="C67" s="191"/>
      <c r="D67" s="191"/>
      <c r="E67" s="191"/>
      <c r="F67" s="191"/>
      <c r="G67" s="191"/>
      <c r="H67" s="191"/>
      <c r="I67" s="202"/>
    </row>
    <row r="68" spans="1:9" x14ac:dyDescent="0.15">
      <c r="A68" s="201"/>
      <c r="B68" s="191"/>
      <c r="C68" s="191"/>
      <c r="D68" s="191"/>
      <c r="E68" s="191"/>
      <c r="F68" s="191"/>
      <c r="G68" s="191"/>
      <c r="H68" s="191"/>
      <c r="I68" s="202"/>
    </row>
    <row r="69" spans="1:9" x14ac:dyDescent="0.15">
      <c r="A69" s="201"/>
      <c r="B69" s="191"/>
      <c r="C69" s="191"/>
      <c r="D69" s="191"/>
      <c r="E69" s="191"/>
      <c r="F69" s="191"/>
      <c r="G69" s="191"/>
      <c r="H69" s="191"/>
      <c r="I69" s="202"/>
    </row>
    <row r="70" spans="1:9" x14ac:dyDescent="0.15">
      <c r="A70" s="201"/>
      <c r="B70" s="191"/>
      <c r="C70" s="191"/>
      <c r="D70" s="191"/>
      <c r="E70" s="191"/>
      <c r="F70" s="191"/>
      <c r="G70" s="191"/>
      <c r="H70" s="191"/>
      <c r="I70" s="202"/>
    </row>
    <row r="71" spans="1:9" x14ac:dyDescent="0.15">
      <c r="A71" s="201"/>
      <c r="B71" s="191"/>
      <c r="C71" s="191"/>
      <c r="D71" s="191"/>
      <c r="E71" s="191"/>
      <c r="F71" s="191"/>
      <c r="G71" s="191"/>
      <c r="H71" s="191"/>
      <c r="I71" s="202"/>
    </row>
    <row r="72" spans="1:9" x14ac:dyDescent="0.15">
      <c r="A72" s="201"/>
      <c r="B72" s="191"/>
      <c r="C72" s="191"/>
      <c r="D72" s="191"/>
      <c r="E72" s="191"/>
      <c r="F72" s="191"/>
      <c r="G72" s="191"/>
      <c r="H72" s="191"/>
      <c r="I72" s="202"/>
    </row>
    <row r="73" spans="1:9" x14ac:dyDescent="0.15">
      <c r="A73" s="201"/>
      <c r="B73" s="191"/>
      <c r="C73" s="191"/>
      <c r="D73" s="191"/>
      <c r="E73" s="191"/>
      <c r="F73" s="191"/>
      <c r="G73" s="191"/>
      <c r="H73" s="191"/>
      <c r="I73" s="202"/>
    </row>
    <row r="74" spans="1:9" x14ac:dyDescent="0.15">
      <c r="A74" s="201"/>
      <c r="B74" s="191"/>
      <c r="C74" s="191"/>
      <c r="D74" s="191"/>
      <c r="E74" s="191"/>
      <c r="F74" s="191"/>
      <c r="G74" s="191"/>
      <c r="H74" s="191"/>
      <c r="I74" s="202"/>
    </row>
    <row r="75" spans="1:9" x14ac:dyDescent="0.15">
      <c r="A75" s="201"/>
      <c r="B75" s="191"/>
      <c r="C75" s="191"/>
      <c r="D75" s="191"/>
      <c r="E75" s="191"/>
      <c r="F75" s="191"/>
      <c r="G75" s="191"/>
      <c r="H75" s="191"/>
      <c r="I75" s="202"/>
    </row>
    <row r="76" spans="1:9" x14ac:dyDescent="0.15">
      <c r="A76" s="201"/>
      <c r="B76" s="191"/>
      <c r="C76" s="191"/>
      <c r="D76" s="191"/>
      <c r="E76" s="191"/>
      <c r="F76" s="191"/>
      <c r="G76" s="191"/>
      <c r="H76" s="191"/>
      <c r="I76" s="202"/>
    </row>
    <row r="77" spans="1:9" x14ac:dyDescent="0.15">
      <c r="A77" s="201"/>
      <c r="B77" s="191"/>
      <c r="C77" s="191"/>
      <c r="D77" s="191"/>
      <c r="E77" s="191"/>
      <c r="F77" s="191"/>
      <c r="G77" s="191"/>
      <c r="H77" s="191"/>
      <c r="I77" s="202"/>
    </row>
    <row r="78" spans="1:9" x14ac:dyDescent="0.15">
      <c r="A78" s="201"/>
      <c r="B78" s="191"/>
      <c r="C78" s="191"/>
      <c r="D78" s="191"/>
      <c r="E78" s="191"/>
      <c r="F78" s="191"/>
      <c r="G78" s="191"/>
      <c r="H78" s="191"/>
      <c r="I78" s="202"/>
    </row>
    <row r="79" spans="1:9" x14ac:dyDescent="0.15">
      <c r="A79" s="201"/>
      <c r="B79" s="191"/>
      <c r="C79" s="191"/>
      <c r="D79" s="191"/>
      <c r="E79" s="191"/>
      <c r="F79" s="191"/>
      <c r="G79" s="191"/>
      <c r="H79" s="191"/>
      <c r="I79" s="202"/>
    </row>
    <row r="80" spans="1:9" x14ac:dyDescent="0.15">
      <c r="A80" s="201"/>
      <c r="B80" s="191"/>
      <c r="C80" s="191"/>
      <c r="D80" s="191"/>
      <c r="E80" s="191"/>
      <c r="F80" s="191"/>
      <c r="G80" s="191"/>
      <c r="H80" s="191"/>
      <c r="I80" s="202"/>
    </row>
    <row r="81" spans="1:9" x14ac:dyDescent="0.15">
      <c r="A81" s="201"/>
      <c r="B81" s="191"/>
      <c r="C81" s="191"/>
      <c r="D81" s="191"/>
      <c r="E81" s="191"/>
      <c r="F81" s="191"/>
      <c r="G81" s="191"/>
      <c r="H81" s="191"/>
      <c r="I81" s="202"/>
    </row>
    <row r="82" spans="1:9" x14ac:dyDescent="0.15">
      <c r="A82" s="201"/>
      <c r="B82" s="191"/>
      <c r="C82" s="191"/>
      <c r="D82" s="191"/>
      <c r="E82" s="191"/>
      <c r="F82" s="191"/>
      <c r="G82" s="191"/>
      <c r="H82" s="191"/>
      <c r="I82" s="202"/>
    </row>
    <row r="83" spans="1:9" x14ac:dyDescent="0.15">
      <c r="A83" s="201"/>
      <c r="B83" s="191"/>
      <c r="C83" s="191"/>
      <c r="D83" s="191"/>
      <c r="E83" s="191"/>
      <c r="F83" s="191"/>
      <c r="G83" s="191"/>
      <c r="H83" s="191"/>
      <c r="I83" s="202"/>
    </row>
    <row r="84" spans="1:9" x14ac:dyDescent="0.15">
      <c r="A84" s="201"/>
      <c r="B84" s="191"/>
      <c r="C84" s="191"/>
      <c r="D84" s="191"/>
      <c r="E84" s="191"/>
      <c r="F84" s="191"/>
      <c r="G84" s="191"/>
      <c r="H84" s="191"/>
      <c r="I84" s="202"/>
    </row>
    <row r="85" spans="1:9" x14ac:dyDescent="0.15">
      <c r="A85" s="201"/>
      <c r="B85" s="191"/>
      <c r="C85" s="191"/>
      <c r="D85" s="191"/>
      <c r="E85" s="191"/>
      <c r="F85" s="191"/>
      <c r="G85" s="191"/>
      <c r="H85" s="191"/>
      <c r="I85" s="202"/>
    </row>
    <row r="86" spans="1:9" x14ac:dyDescent="0.15">
      <c r="A86" s="201"/>
      <c r="B86" s="191"/>
      <c r="C86" s="191"/>
      <c r="D86" s="191"/>
      <c r="E86" s="191"/>
      <c r="F86" s="191"/>
      <c r="G86" s="191"/>
      <c r="H86" s="191"/>
      <c r="I86" s="202"/>
    </row>
    <row r="87" spans="1:9" x14ac:dyDescent="0.15">
      <c r="A87" s="201"/>
      <c r="B87" s="191"/>
      <c r="C87" s="191"/>
      <c r="D87" s="191"/>
      <c r="E87" s="191"/>
      <c r="F87" s="191"/>
      <c r="G87" s="191"/>
      <c r="H87" s="191"/>
      <c r="I87" s="202"/>
    </row>
    <row r="88" spans="1:9" x14ac:dyDescent="0.15">
      <c r="A88" s="201"/>
      <c r="B88" s="191"/>
      <c r="C88" s="191"/>
      <c r="D88" s="191"/>
      <c r="E88" s="191"/>
      <c r="F88" s="191"/>
      <c r="G88" s="191"/>
      <c r="H88" s="191"/>
      <c r="I88" s="202"/>
    </row>
    <row r="89" spans="1:9" x14ac:dyDescent="0.15">
      <c r="A89" s="201"/>
      <c r="B89" s="191"/>
      <c r="C89" s="191"/>
      <c r="D89" s="191"/>
      <c r="E89" s="191"/>
      <c r="F89" s="191"/>
      <c r="G89" s="191"/>
      <c r="H89" s="191"/>
      <c r="I89" s="202"/>
    </row>
    <row r="90" spans="1:9" x14ac:dyDescent="0.15">
      <c r="A90" s="201"/>
      <c r="B90" s="191"/>
      <c r="C90" s="191"/>
      <c r="D90" s="191"/>
      <c r="E90" s="191"/>
      <c r="F90" s="191"/>
      <c r="G90" s="191"/>
      <c r="H90" s="191"/>
      <c r="I90" s="202"/>
    </row>
    <row r="91" spans="1:9" x14ac:dyDescent="0.15">
      <c r="A91" s="201"/>
      <c r="B91" s="191"/>
      <c r="C91" s="191"/>
      <c r="D91" s="191"/>
      <c r="E91" s="191"/>
      <c r="F91" s="191"/>
      <c r="G91" s="191"/>
      <c r="H91" s="191"/>
      <c r="I91" s="202"/>
    </row>
    <row r="92" spans="1:9" ht="15" thickBot="1" x14ac:dyDescent="0.2">
      <c r="A92" s="107"/>
      <c r="B92" s="106"/>
      <c r="C92" s="106"/>
      <c r="D92" s="106"/>
      <c r="E92" s="106"/>
      <c r="F92" s="106"/>
      <c r="G92" s="106"/>
      <c r="H92" s="106"/>
      <c r="I92" s="108"/>
    </row>
  </sheetData>
  <mergeCells count="20">
    <mergeCell ref="A16:I16"/>
    <mergeCell ref="A1:I1"/>
    <mergeCell ref="F10:I10"/>
    <mergeCell ref="A13:I13"/>
    <mergeCell ref="A15:I15"/>
    <mergeCell ref="H3:I3"/>
    <mergeCell ref="A24:I24"/>
    <mergeCell ref="G25:I25"/>
    <mergeCell ref="G26:I26"/>
    <mergeCell ref="A17:I17"/>
    <mergeCell ref="A18:I18"/>
    <mergeCell ref="A20:I20"/>
    <mergeCell ref="A22:I22"/>
    <mergeCell ref="A23:I23"/>
    <mergeCell ref="A21:I21"/>
    <mergeCell ref="G27:I27"/>
    <mergeCell ref="B25:C25"/>
    <mergeCell ref="E25:F25"/>
    <mergeCell ref="B27:C27"/>
    <mergeCell ref="E27:F27"/>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'（参考）単独実績チェックリスト'!Print_Area</vt:lpstr>
      <vt:lpstr>'（参考）単独申請　チェックリスト'!Print_Area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2020-07-01T02:49:44Z</dcterms:modified>
</cp:coreProperties>
</file>